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tnmcorth-my.sharepoint.com/personal/chantima_k_tnmc_or_th/Documents/Documents/กรรมการพัฒนาศักยภาพบริหารองค์กรพยาบาล/เผยแพร่ทางเวปไซต์สภาการพยาบาล/องค์กรสมรรถนะสูง/แบบประเมินองค์กรสมรรถนะสูง/"/>
    </mc:Choice>
  </mc:AlternateContent>
  <xr:revisionPtr revIDLastSave="5" documentId="8_{B565A6DA-3392-47F1-9BD3-D8E9AD117265}" xr6:coauthVersionLast="47" xr6:coauthVersionMax="47" xr10:uidLastSave="{F162A53F-1401-4FF3-877E-6D7BC86B7038}"/>
  <bookViews>
    <workbookView xWindow="-108" yWindow="-108" windowWidth="23256" windowHeight="12456" xr2:uid="{00000000-000D-0000-FFFF-FFFF00000000}"/>
  </bookViews>
  <sheets>
    <sheet name="HPO" sheetId="1" r:id="rId1"/>
    <sheet name="ชีต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5" i="1" l="1"/>
  <c r="A117" i="1" s="1"/>
  <c r="C114" i="1"/>
  <c r="C106" i="1"/>
</calcChain>
</file>

<file path=xl/sharedStrings.xml><?xml version="1.0" encoding="utf-8"?>
<sst xmlns="http://schemas.openxmlformats.org/spreadsheetml/2006/main" count="118" uniqueCount="118">
  <si>
    <t>แบบประเมินองค์กรพยาบาลที่มีสมรรถนะสูง</t>
  </si>
  <si>
    <t xml:space="preserve">สภาการพยาบาลได้จัดทำจัดทำแบบประเมินคุณลักษณะของการบริหารจัดการองค์กรพยาบาลที่มีสมรรถนะสูง เพื่อให้ผู้บริหารทางการพยาบาลทั้ง
ในภาครัฐ ภาคเอกชน และสถาบันการศึกษาประเมินตนเองตามการรับรู้เกี่ยวกับการดำเนินการในองค์กร และสามารถนำผลการประเมินไปวางแผน
กำหนดทิศทางในการขับเคลื่อนองค์กรพยาบาลให้มีคุณลักษณะที่มีสมรรถนะสูง  </t>
  </si>
  <si>
    <r>
      <rPr>
        <sz val="16"/>
        <color rgb="FF000000"/>
        <rFont val="Noto Serif Thai"/>
      </rPr>
      <t xml:space="preserve"> </t>
    </r>
    <r>
      <rPr>
        <b/>
        <sz val="16"/>
        <color rgb="FF000000"/>
        <rFont val="Noto Serif Thai"/>
      </rPr>
      <t>องค์กรพยาบาลที่มีสมรรถนะสูง</t>
    </r>
    <r>
      <rPr>
        <sz val="16"/>
        <color rgb="FF000000"/>
        <rFont val="Noto Serif Thai"/>
      </rPr>
      <t xml:space="preserve"> หมายถึง หน่วยงานที่มีความสามารถในการบริหารจัดการทรัพยากรต่างๆ อย่างมีประสิทธิภาพ มีความสามารถในการปรับตัว สามารถให้บริการพยาบาลที่มีคุณภาพสูง ส่งเสริมความปลอดภัย และคุณภาพชีวิตของผู้ป่วย รวมถึงสนับสนุนบุคลากรให้มีความสามารถ ความพึงพอใจในการทำงาน และมีผลการดำเนินงานที่เป็นเลิศอย่างต่อเนื่องโดยมุ่งเน้นการพัฒนาทั้งด้านบุคลากร กระบวนการทำงาน และผลลัพธ์การบริหารจัดการ</t>
    </r>
  </si>
  <si>
    <r>
      <rPr>
        <b/>
        <sz val="16"/>
        <color theme="1"/>
        <rFont val="Noto Serif Thai"/>
      </rPr>
      <t xml:space="preserve">ส่วนที่ 1 </t>
    </r>
    <r>
      <rPr>
        <sz val="16"/>
        <color theme="1"/>
        <rFont val="Noto Serif Thai"/>
      </rPr>
      <t>กรุณาพิจารณาข้อความที่เป็นคุณลักษณะของการบริหารจัดการองค์กรพยาบาลที่มีสมรรถนะสูงข้อด้านที่ 1- 6 โดยให้คะแนนในช่องการ
ประเมิน 5 ระดับ
0 หมายถึง         ไม่มีการดำเนินการ
1 หมายถึง         มีการเริ่มดำเนินการเป็นกิจกรรมในบางส่วน 0-25 % (มีแนวทาง)
2 หมายถึง         มีการดำเนินการเป็นระบบในทุกหน่วยงานที่สอดคล้องไปในแนวทางเดียวกัน 26-50 % (มีการถ่ายทอดสู่การปฏิบัติ)
3 หมายถึง         มีการปรับปรุงแนวทางให้ดีขึ้นโดยการประยุกต์ใช้วิธีปฏิบัติที่เป็นเลิศหรือนวัตกรรมเพื่อเปลี่ยนแปลงหรือปรับปรุงแนวทางให้ดีขึ้น  
                          51-75 % (การเรียนรู้)                     
4 หมายถึง         แผนงาน, กระบวนการ, ผลลัพธ์, การวิเคราะห์, การเรียนรู้ และการปฏิบัติการ มีความสอดคล้องกลมกลืนกันในทุกกระบวนการ      
                         และหน่วยงาน เพื่อสนับสนุนเป้าประสงค์ระดับองค์กร 76-100 % (การบูรณาการ)</t>
    </r>
  </si>
  <si>
    <t xml:space="preserve">  </t>
  </si>
  <si>
    <t>หัวข้อ</t>
  </si>
  <si>
    <t>ระดับการประเมิน</t>
  </si>
  <si>
    <t>1. การนำองค์กร (20 ข้อ)</t>
  </si>
  <si>
    <t>1.1.การบริหารจัดการองค์กรพยาบาล</t>
  </si>
  <si>
    <t>1.1 องค์กรพยาบาลเป็นองค์กรเดียวที่ทำหน้าที่ควบคุม กำกับและดูแลพยาบาล
วิชาชีพในหน่วยงาน</t>
  </si>
  <si>
    <t>1.2 องค์กรพยาบาลได้รับการกำหนดไว้ในโครงสร้างการบริหารของหน่วยงานที่
มีสิทธิ์ที่เท่าเทียมกับองค์กรของวิชาชีพอื่น</t>
  </si>
  <si>
    <t>1.3 องค์กรพยาบาลมีการกำหนดสมรรถนะภาวะผู้นำให้กับผู้บริหารการพยาบาล
ทุกระดับ</t>
  </si>
  <si>
    <t>1.4 องค์กรพยาบาลมีการกำหนดบทบาท อำนาจหน้าที่ ของผู้บริหารและ
ผู้ปฏิบัติการพยาบาลทุกระดับอย่างชัดเจน</t>
  </si>
  <si>
    <t>1.5 องค์กรพยาบาลกำหนดปรัชญา วิสัยทัศน์ พันธกิจ นโยบายและแผนงาน
ด้านการพยาบาลที่ชัดเจนในการจัดระบบบริการพยาบาลและพัฒนาคุณภาพ
บริการการพยาบาล</t>
  </si>
  <si>
    <t>1.6 องค์กรพยาบาลมีระบบการรับรู้และบริหารจัดการเกี่ยวกับประเด็นทาง
กฎหมายและจริยธรรมที่เกี่ยวข้องกับการพยาบาล</t>
  </si>
  <si>
    <t>1.7 องค์กรพยาบาลมีระบบบริหารความเสี่ยงเชิงรุก และเชิงรับที่ครอบคลุม
ความเสี่ยงในส่วนของสังคมและความกังวลของสาธารณะ</t>
  </si>
  <si>
    <t>1.8 องค์กรพยาบาลมีกิจกรรม หรือโครงการที่แสดงให้เห็นการคำนึงถึงสุขภาวะ
ของผู้รับบริการในหน่วยงานและของชุมชน</t>
  </si>
  <si>
    <t>1.9 องค์กรพยาบาลมีระบบการกำกับและประเมินผลการบริหารการพยาบาล
ในทุกระดับและมีการนำผลการประเมินมาปรับปรุงประสิทธิภาพและประสิทธิผล
ของการบริหารการพยาบาล</t>
  </si>
  <si>
    <t>1.10 องค์กรพยาบาลมีความพร้อมต่อการเปลี่ยนแปลง สามารถปรับตัวเพื่อนำพา
องค์กรบรรลุเป้าหมายตามผลลัพธ์ที่กำหนด</t>
  </si>
  <si>
    <t>1.2 ผู้บริหารการพยาบาล</t>
  </si>
  <si>
    <t>1.11 ผู้บริหารการพยาบาลทุกระดับมีส่วนร่วมในการกำหนดวิสัยทัศน์ พันธกิจ 
ค่านิยมขององค์กรพยาบาล และสามารถปรับเปลี่ยนการดำเนินการตามสถานการณ์</t>
  </si>
  <si>
    <t>1.12 ผู้บริหารการพยาบาลทุกระดับมีบทบาทในการถ่ายทอดวิสัยทัศน์ พันธกิจ ค่านิยม
 ไปยังบุคลากรพยาบาลทุกระดับ</t>
  </si>
  <si>
    <t>1.13 ผู้บริหารการพยาบาลทุกระดับประสานงานและติดตามผลการดำเนินงานของ
แผนกลยุทธ์ทางการพยาบาล</t>
  </si>
  <si>
    <t>1.14 ผู้บริหารการพยาบาลทุกระดับบริหารงานสนับสนุนนโยบายขององค์กรพยาบาล
และบริหารงานโดยยึดหลักธรรมาภิบาล คุณธรรม จริยธรรม และจรรยาบรรณวิชาชีพ</t>
  </si>
  <si>
    <t>1.15 ผู้บริหารการพยาบาลทุกระดับปฏิบัติตนเป็นแบบอย่างที่ดีโดยแสดงให้เห็นถึง
ความมุ่งมั่นต่อค่านิยมขององค์กร และเอกสิทธิ์ของวิชาชีพ</t>
  </si>
  <si>
    <t>1.16 ผู้บริหารการพยาบาลทุกระดับสร้างบรรยากาศองค์กรที่เอื้อต่อการมุ่งสู่การบรรลุ
วิสัยทัศน์ พันธกิจ เป้าหมายขององค์กร</t>
  </si>
  <si>
    <t>1.17 ผู้บริหารการพยาบาลทุกระดับสนับสนุนวัฒนธรรมที่มุ่งเน้นการปฏิบัติแบบใหม่
ตามหลักฐานเชิงประจักษ์ที่เป็นแนวปฏิบัติที่ดีเพื่อการพัฒนาองค์กรและคุณภาพการ
พยาบาลอย่างต่อเนื่อง</t>
  </si>
  <si>
    <t>1.18 ผู้บริหารการพยาบาลทุกระดับเสริมสร้างวัฒนธรรมที่ให้บุคลากรพยาบาลมีส่วน
ร่วมในการบริหารและการตัดสินใจเกี่ยวกับแนวทางปฏิบัติ และกระบวนการที่ส่งผล
ต่อการทำงานของตนเอง(shared governance)</t>
  </si>
  <si>
    <t>1.19 ผู้บริหารการพยาบาลทุกระดับส่งเสริมการทำงานร่วมกันระหว่างทีมการพยาบาล
และสนับสนุนการทำงานเป็นทีมระหว่างสหสาขาวิชาชีพ</t>
  </si>
  <si>
    <t>1.20 ผู้บริหารการพยาบาลทุกระดับมีการประยุกต์ใช้สื่อสังคมออนไลน์ในการสื่อสาร
ของทั้งภายในและภายนอกองค์กร</t>
  </si>
  <si>
    <t>2. การวางแผนเชิงกลยุทธ์ (10 ข้อ)</t>
  </si>
  <si>
    <t>2.1 องค์กรพยาบาลมีการวิเคราะห์ข้อมูลที่ประกอบด้วยปัจจัยภายในและภายนอกที่มี
ผลกระทบต่อองค์กรเพื่อทำแผนกลยุทธ์ โดยมีการบูรณาการความต้องการของผู้มีส่วน
ได้ส่วนเสียทุกภาคส่วน</t>
  </si>
  <si>
    <t>2.2 องค์กรพยาบาลมีการวางแผนกลยุทธ์ที่สอดคล้องกับยุทธศาสตร์ของหน่วยงาน
 มีการระบุผู้รับผิดชอบ กรอบระยะเวลา และขั้นตอนการดำเนินการของแผนที่ชัดเจน
ทั้งในระยะสั้นและระยะยาว</t>
  </si>
  <si>
    <t>2.3 องค์กรพยาบาลมีการกำหนดวัตถุประสงค์กลยุทธ์ที่สำคัญ รวมทั้งการสร้างเสริม
สุขภาพของผู้ป่วยและครอบครัว ชุมชน บุคลากร และสิ่งแวดล้อมที่เอื้อต่อการมี
สุขภาพที่ดี</t>
  </si>
  <si>
    <t>2.4 องค์กรพยาบาลมีการจัดทำแผนกลยุทธ์ที่ครอบคลุมในประเด็นการบริหารจัด
การทรัพยากร การพัฒนาคุณภาพการพยาบาล และสิ่งแวดล้อมในการทำงานที่เอื้อ
ต่อการมีสุขภาพดี</t>
  </si>
  <si>
    <t>2.5 องค์กรพยาบาลมีระบบในการถ่ายทอดแผนกลยุทธ์ มีการกำหนดตัวชี้วัด และมี
ระบบในการติดตามความก้าวหน้าในการปฏิบัติงานตามแผน</t>
  </si>
  <si>
    <t>2.6 องค์กรพยาบาลมีการจัดทำแผนปฏิบัติการที่สอดคล้องกับแผนกลยุทธ์ขององค์กร
พยาบาล และแผนยุทธศาสตร์ของหน่วยงานเพื่อขับเคลื่อนการบรรลุวัตถุประสงค์
เชิงกลยุทธ์ขององค์กรพยาบาลและหน่วยงาน</t>
  </si>
  <si>
    <t>2.7 องค์กรพยาบาลมีการจัดทำแผนด้านทรัพยากรบุคคลที่เหมาะสมต่อสมรรถนะของ
บุคลากร และระดับกำลังคนทางการพยาบาลที่ต้องการ</t>
  </si>
  <si>
    <t>2.8 องค์กรพยาบาลมีการจัดทำแผนการดำเนินงานด้านการเงินและแผนทรัพยากร
ด้านอื่นๆ ที่คล่องตัวต่อการปฏิบัติและการปรับเปลี่ยนแผนปฏิบัติการ</t>
  </si>
  <si>
    <t>2.9 องค์กรพยาบาลมีการคาดการณ์ผลการดำเนินงาน และมีการประเมินความก้าว
หน้าหรือความแตกต่างในปัจจุบันและความแตกต่างที่ได้จากการคาดการณ์ในอนาคต</t>
  </si>
  <si>
    <t>2.10 องค์กรพยาบาลมีระบบในการทบทวน ติดตามผลความสำเร็จของแผนปฏิบัติการ 
และเมื่อมีการปรับเปลี่ยนแผนปฏิบัติการ มีระบบในการสื่อสารไปยังบุคลากรเพื่อนำสู่
การปฏิบัติ</t>
  </si>
  <si>
    <t>3. การมุ่งเน้นลูกค้า คุณภาพ และความปลอดภัย (11 ข้อ)</t>
  </si>
  <si>
    <t>3.1 องค์กรพยาบาลมีการวิเคราะห์และจำแนกกลุ่มผู้ใช้บริการและผู้ที่มีส่วนได้ส่วนเสีย
 รวมทั้งคาดการณ์กลุ่มลูกค้าในอนาคต กำหนดขอบเขตการพยาบาล หรือออกแบบ
ระบบบริการพยาบาลที่สอดคล้องกับความต้องการของแต่ละกลุ่ม</t>
  </si>
  <si>
    <t>3.2 องค์กรพยาบาลมีการกำหนดวิธีการในการรับฟัง และค้นหาความต้องการของ
ผู้ใช้บริการและผู้ที่มีส่วนได้ส่วนเสีย และนำไปใช้ประโยชน์ในการปรับปรุงระบบบริการ
พยาบาลที่ตอบสนองความต้องการเหนือความคาดหวังของผู้ใช้บริการและผู้ที่มีส่วน
ได้ส่วนเสียอย่างต่อเนื่อง</t>
  </si>
  <si>
    <t>3.3 องค์กรพยาบาลมีระบบสารสนเทศและช่องทางที่หลากหลายในการรับฟังข้อคิด
เห็นและข้อร้องเรียนของผู้ใช้บริการและผู้ที่มีส่วนได้ส่วนเสีย และมีนโยบายและ
ระบบในการตอบสนองต่อข้อคิดเห็นและข้อร้องเรียนอย่างทันท่วงที</t>
  </si>
  <si>
    <t>3.4 องค์กรพยาบาลมีระบบสารสนเทศและช่องทางที่หลากหลายในการประเมิน
ความพึงพอใจของผู้ใช้บริการ และผู้ที่มีส่วนได้ส่วนเสีย</t>
  </si>
  <si>
    <t>3.5 องค์กรพยาบาลมีกระบวนการนำผลการรับฟังข้อคิดเห็นและข้อร้องเรียนของ
ผู้ใช้บริการและผู้ที่มีส่วนได้ส่วนเสีย มาทบทวนและปรับปรุงวิธีการเพื่อให้มี
ประสิทธิผลมากขึ้น</t>
  </si>
  <si>
    <t>3.6 องค์กรพยาบาลมีการนำผลการประเมินความพึงพอใจของผู้ใช้บริการและผู้ที่มี
ส่วนได้ส่วนเสีย มาทบทวนและปรับปรุงวิธีการตอบสนองความต้องการได้อย่างมี
ประสิทธิภาพ และเหนือความคาดหวัง</t>
  </si>
  <si>
    <t>3.7 องค์กรพยาบาลมีระบบสารสนเทศที่เอื้ออำนวยให้ผู้ใช้บริการค้นหาข้อมูล และเข้า
ถึงบริการขององค์กรพยาบาล</t>
  </si>
  <si>
    <t>3.8 องค์กรพยาบาลมีการสื่อสารและใช้สื่อสังคมออนไลน์เพื่อการประชาสัมพันธ์ โดย
มุ่งเน้นการเสริมสร้างความผูกพันกับผู้ใช้บริการและสื่อสารข้อมูลขององค์กรพยาบาล
ในทิศทางที่เป็นประโยชน์ต่อองค์กร</t>
  </si>
  <si>
    <t>3.9 องค์กรพยาบาลมีนโยบาย และมีระบบบริการพยาบาล รวมทั้งมีระบบในการกำกับ
ติดตามการปฏิบัติการพยาบาลที่มีการปกป้องและรักษาไว้ซึ่งสิทธิของผู้ป่วย</t>
  </si>
  <si>
    <t>3.10 องค์กรพยาบาลมีระบบการจัดการเกี่ยวกับการละเมิดสิทธิผู้ป่วย</t>
  </si>
  <si>
    <t>3.11 องค์กรพยาบาลมีนโยบาย และมีระบบบริการพยาบาล รวมทั้งมีระบบในการกำกับ
ติดตามการปฏิบัติการพยาบาลที่แสดงถึงการเคารพในสิทธิและศักดิ์ศรีของความเป็น
มนุษย์ และสอดคล้องกับข้อบังคับหรือกฎหมาย ความเชื่อ และวัฒนธรรมสำหรับกลุ่ม
ผู้ใช้บริการที่มีความต้องการเฉพาะหรือกลุ่มเปราะบาง</t>
  </si>
  <si>
    <t>4. การวัด การวิเคราะห์ และการปรับปรุงผลการดำเนินงาน (15 ข้อ)</t>
  </si>
  <si>
    <t>4.1 องค์กรพยาบาลกำหนดนโยบายและแนวทางในการจัดการข้อมูล และระบบ
สารสนเทศทางการพยาบาลเพื่อใช้ในการติดตามการปฏิบัติงานประจำวันและผลการ
ดำเนินการขององค์กรพยาบาล</t>
  </si>
  <si>
    <t>4.2 องค์กรพยาบาลกำหนดแนวปฏิบัติเกี่ยวกับการใช้เทคโนโลยีสารสนเทศในการ
ปฏิบัติการพยาบาล  เช่น การเลือกใช้แพลตฟอร์ม แอปพลิเคชัน หรือซอฟต์แวร์</t>
  </si>
  <si>
    <t>4.3 องค์กรพยาบาลกำหนดมาตรการป้องกันการเข้าถึงข้อมูล/สารสนเทศที่ไม่เหมาะสม
 หรือป้องกันการรั่วไหลของข้อมูล/สารสนเทศขององค์กร</t>
  </si>
  <si>
    <t>4.4 องค์กรพยาบาลกำหนดวิธีการเชื่อมโยงข้อมูลสารสนเทศและตัวชี้วัดที่สอดคล้องไป
ในแนวทางเดียวกัน (alignment)</t>
  </si>
  <si>
    <t>4.5 องค์กรพยาบาลมีการใช้เทคโนโลยีสารสนเทศในการติดตามผลการปฏิบัติงาน
ประจำวัน ผลการดำเนินการ และติดตามความก้าวหน้าของการดำเนินการตามกลยุทธ์
ขององค์กรพยาบาล</t>
  </si>
  <si>
    <t>4.6 องค์กรพยาบาลมีการวิเคราะห์ ทบทวนและปรับปรุงผลการดำเนินงานขององค์กร
พยาบาล และใช้ผลการทบทวนในการปรับปรุงกระบวนการที่สำคัญอย่างเป็นระบบ</t>
  </si>
  <si>
    <t>4.7 องค์กรพยาบาลมีระบบการจัดการสารสนเทศที่จำเป็นสำหรับบุคลากรพยาบาลที่มี
ความเป็นปัจจุบัน และเชื่อถือได้ มีการกำหนดสิทธิให้บุคลากรพยาบาลสามารถเข้าถึง
ข้อมูลและสารสนเทศของตนเองได้ตามความต้องการ</t>
  </si>
  <si>
    <t>4.8 องค์กรพยาบาลมีวิธีการสร้างความมั่นใจว่าข้อมูลและสารสนเทศทางการพยาบาล
มีความถูกต้อง เชื่อถือได้ ปลอดภัย ทันเหตุการณ์ และสามารถนำมาใช้ประโยชน์ในการ
บริหารจัดการ และพัฒนาคุณภาพการพยาบาล</t>
  </si>
  <si>
    <t>4.9 องค์กรพยาบาลมีการเตรียมความพร้อมต่อภาวะฉุกเฉินด้านการบริหารจัดการของ
ระบบงาน สถานที่ทำงาน วัสดุ ครุภัณฑ์ อุปกรณ์ เครื่องมือ</t>
  </si>
  <si>
    <t>4.10 องค์กรพยาบาลมีระบบสารสนเทศในการติดตามความก้าวหน้าในการบรรลุ
วัตถุประสงค์เชิงกลยุทธ์และแผนปฏิบัติการของกลุ่มงานการพยาบาล</t>
  </si>
  <si>
    <t>4.11 องค์กรพยาบาลมีการวิเคราะห์ ทบทวน และใช้ข้อมูลในระบบสารสนเทศ เพื่อให้
สามารถตอบสนองต่อการเปลี่ยนแปลงที่เกิดขึ้นอย่างรวดเร็วหรือที่ไม่ได้คาดคิดจาก
ภายในและภายนอกองค์กร</t>
  </si>
  <si>
    <t>4.12 องค์กรพยาบาลมีวิธีการรวบรวมและถ่ายทอดความรู้ระหว่างบุคลากร/ผู้มีส่วน
ได้ส่วนเสีย เพื่อให้รับทราบ สนับสนุนกลยุทธ์ และการปฏิบัติการพยาบาล</t>
  </si>
  <si>
    <t>4.13 องค์กรพยาบาลมีการบ่งชี้และแลกเปลี่ยนเรียนรู้วิธีปฏิบัติที่เป็นเลิศจากแหล่ง
ภายในและภายนอกองค์กร รวมทั้งนำสู่การพัฒนาการปฏิบัติการพยาบาล</t>
  </si>
  <si>
    <t>4.14 องค์กรพยาบาลมีการกำหนดการแสวงหา หรือการสร้างนวัตกรรมจากความรู้ที่มี
อยู่ในองค์กร และจากการแสวงหาความรู้จากนอกองค์กร</t>
  </si>
  <si>
    <t>4.15 องค์กรพยาบาลให้ความสำคัญของการเรียนรู้ตลอดชีวิต การศึกษาต่อเนื่อง และ
กิจกรรมการพัฒนาวิชาชีพของบุคลากรพยาบาล</t>
  </si>
  <si>
    <t>5. การมุ่งเน้นทรัพยากรบุคคล (16 ข้อ)</t>
  </si>
  <si>
    <t>5.1 องค์กรพยาบาลมีการวางแผนกำลังคนระยะสั้นและระยะยาวที่สอดคล้องกับทิศทาง
และเป้าหมายขององค์กร</t>
  </si>
  <si>
    <t>5.2 องค์กรพยาบาลมีการเตรียมบุคลากรพยาบาลสมทบให้พร้อมรับการเปลี่ยนแปลง
เพื่อให้บรรลุเป้าหมายขององค์กร และทำให้บุคลากรมั่นใจในการดำเนินการได้อย่าง
ต่อเนื่อง</t>
  </si>
  <si>
    <t>5.3 องค์กรพยาบาลมีการกำหนดหน้าที่รับผิดชอบของบุคลากรในแต่ละตำแหน่ง 
และมอบหมายหน้าที่รับผิดชอบตามความรู้ความสามารถของบุคลากรภายใต้กฎหมาย
และข้อบังคับที่กำหนด</t>
  </si>
  <si>
    <t>5.4 องค์กรพยาบาลมีการเตรียมความพร้อมของบุคลากรพยาบาลใหม่เพื่อให้เข้าใจ 
ระบบงาน สถานที่ทำงาน เทคโนโลยี และสร้างความมั่นใจว่าเข้ากันได้กับวัฒนธรรม
องค์กรภายใต้การดูแลของพยาบาลพี่เลี้ยง</t>
  </si>
  <si>
    <r>
      <rPr>
        <sz val="16"/>
        <color theme="1"/>
        <rFont val="Noto Serif Thai"/>
      </rPr>
      <t xml:space="preserve">5.5 องค์กรพยาบาลมีแผนพัฒนาบุคลากรรายบุคคล </t>
    </r>
    <r>
      <rPr>
        <sz val="12"/>
        <color theme="1"/>
        <rFont val="Noto Serif Thai"/>
      </rPr>
      <t>(Individual Development Plan: IDP)</t>
    </r>
    <r>
      <rPr>
        <sz val="16"/>
        <color theme="1"/>
        <rFont val="Noto Serif Thai"/>
      </rPr>
      <t xml:space="preserve"> 
ที่ใช้เป็นแนวทางช่วยให้บุคลากรในองค์การสามารถปฏิบัติงานได้บรรลุตามเป้าหมายใน
สายอาชีพของตน</t>
    </r>
  </si>
  <si>
    <t>5.6 องค์กรพยาบาลมีการกำหนดสมรรถนะของบุคลากรทุกระดับเพื่อวางแผนพัฒนา
บุคลากรพยาบาลตามสมรรถนะที่คาดหวัง</t>
  </si>
  <si>
    <t>5.7 องค์กรพยาบาลมีระบบประเมินผลงานของบุคลากรพยาบาลที่สนับสนุนให้เกิดการ
ทำงานที่ให้ผลการดำเนินการที่ดี และนำผลการประเมินผลงานของบุคลากรพยาบาลมา
พิจารณา เพื่อวิเคราะห์หาโอกาสในการเพิ่มสมรรถนะขององค์กรพยาบาลและบุคลากร
พยาบาล</t>
  </si>
  <si>
    <t>5.8 องค์กรพยาบาลมีการเสริมสร้างวัฒนธรรมองค์กรที่ทำให้เกิดการสื่อสารที่เปิดกว้าง
ให้บุคลากรได้ร่วมแสดงความคิดเห็น</t>
  </si>
  <si>
    <t>5.9 องค์กรพยาบาลมีการวิเคราะห์ปัจจัยที่มีผลต่อความผูกพัน และความพึงพอใจของ
บุคลากรพยาบาล มีการดำเนินการเสริมสร้างความผูกพันและความพึงพอใจของ
บุคลากรประเมินความผูกพันและความพึงพอใจของบุคลากร นำผลการประเมินไปใช้
ในการปรับปรุง และเชื่อมโยงกับผลลัพธ์ของการบริการพยาบาล</t>
  </si>
  <si>
    <t>5.10 องค์กรพยาบาลมีการจัดรูปแบบและวัฒนธรรมการทำงาน การบริหารบุคลากร
พยาบาลเพื่อให้เกิดประโยชน์อย่างเต็มที่ต่อองค์กร</t>
  </si>
  <si>
    <t>5.11 องค์กรพยาบาลมีระบบการพัฒนาและเรียนรู้สำหรับบุคลากรพยาบาลทุกระดับทั้ง
ระดับบริหารและระดับปฏิบัติการ ครอบคลุมความจำเป็นและความต้องการในการเรียน
รู้และพัฒนาในระดับองค์กรพยาบาลและระดับหน่วยงาน</t>
  </si>
  <si>
    <t>5.12 องค์กรพยาบาลเสริมสร้างบรรยากาศและสิ่งแวดล้อมในการทำงานที่มั่นคง
ปลอดภัยของผู้ป่วย และความเป็นอยู่ที่ดีของพยาบาล</t>
  </si>
  <si>
    <t>5.13 องค์กรพยาบาลมีนโยบายและแนวปฏิบัติในการคุ้มครองสุขภาพ และความ
ปลอดภัยของบุคลากร มีการประเมิน และจัดการความเสี่ยงต่อสุขภาพที่สำคัญอย่าง
เป็นระบบ และต่อเนื่อง</t>
  </si>
  <si>
    <t>5.14 องค์กรพยาบาลมีมาตรการในการป้องกันเหตุการณ์รุนแรงภายในองค์กรที่เกิด
จากบุคลากรและผู้ใช้บริการ</t>
  </si>
  <si>
    <t>5.15 องค์กรพยาบาลมีระบบการคุ้มครองและพิทักษ์สิทธิของผู้ประกอบวิชาชีพ
พยาบาลที่ครอบคลุมสิทธิประโยชน์และค่าตอบแทนสำหรับบุคลากรพยาบาลที่เป็น
ธรรมสอดคล้องกับความต้องการ และภาระงานของบุคลากรพยาบาลที่ปฏิบัติงานใน
หน่วยงานที่แตกต่างและหลากหลาย</t>
  </si>
  <si>
    <t>5.16 องค์กรพยาบาลมีแผนงานหรือโครงการที่สร้างเสริมความสมดุลระหว่างงาน
และชีวิตของบุคลากร</t>
  </si>
  <si>
    <t>6.  การจัดการกระบวนการ (19 ข้อ)</t>
  </si>
  <si>
    <t>6.1 องค์กรพยาบาลมีการกำหนดระบบงานสำคัญที่สอดคล้องและเชื่อมโยงกับพันธกิจ
และแผนปฏิบัติการขององค์กรพยาบาล (ระบบงานสำคัญ หมายถึงวิธีการที่องค์กรใช้
ในการทำงานให้สำเร็จ)</t>
  </si>
  <si>
    <t>6.2 องค์กรพยาบาลมีการจัดตั้งหน่วยงานและคณะกรรมการคุณภาพทางการพยาบาล
ที่จะทำหน้าที่ในการควบคุมคุณภาพของแผนกต่างๆ ในองค์กรพยาบาลเพื่อให้เป็นไป
ตามมาตรฐานและเป้าประสงค์ด้านคุณภาพของหน่วยงาน</t>
  </si>
  <si>
    <t>6.3 องค์กรพยาบาลมีระบบและกลไกที่ชัดเจนในการบริหารจัดการคุณภาพและความ
ปลอดภัยสู่ความเป็นเลิศขององค์กร</t>
  </si>
  <si>
    <t>6.4 องค์กรพยาบาลมีการระบุประเด็นของกระบวนการทำงานที่สำคัญ ทั้งการบริหาร
จัดการองค์กร และการบริการพยาบาลซึ่งสัมพันธ์กับสมรรถนะหลักขององค์กรพยาบาล 
และสร้างคุณค่าให้งานการพยาบาล</t>
  </si>
  <si>
    <t>6.5 องค์กรพยาบาลยึดหลักการพยาบาลองค์รวมการใช้กระบวนการพยาบาลในการ
ปฏิบัติการพยาบาลที่มุ่งเน้นผู้ป่วยเป็นศูนย์กลาง</t>
  </si>
  <si>
    <t>6.6 องค์กรพยาบาลมีการบันทึกการพยาบาลโดยใช้หลักกระบวนการพยาบาลตาม
มาตรฐานการดูแลที่ครอบคลุมปัญหาและความต้องการของผู้ใช้บริการ</t>
  </si>
  <si>
    <t>6.7 องค์กรพยาบาลมีการจัดบริการพยาบาลที่มีความปลอดภัย ปราศจากภาวะ
แทรกซ้อนที่ป้องกันได้ทั้งด้านร่างกาย จิตใจ สังคม และจิตวิญญาณ</t>
  </si>
  <si>
    <t>6.8 องค์กรพยาบาลกำหนดแนวปฏิบัติในการจัดการอาการรบกวนช่วยให้ผู้ป่วย 
บรรเทาจากความเจ็บปวด/ความทุกข์ทรมานทั้งด้านร่างกาย จิตใจสังคม 
และจิตวิญญาณ</t>
  </si>
  <si>
    <t>6.9 องค์กรพยาบาลนำเครื่องมือที่ใช้ในการวิเคราะห์ปัญหา เช่น Tree Diagram,
 Cause and Effect Diagram, Flow Chart, control chart ก่อนที่จะหาแนวทาง
ในการดำเนินการแก้ปัญหา</t>
  </si>
  <si>
    <t>6.10 องค์กรพยาบาลมีการทบทวนกระบวนการดูแลผู้ใช้บริการอย่างสม่ำเสมอ และ
ทุกครั้งที่มีเหตุการณ์หรืออุบัติการณ์ที่ไม่พึงประสงค์ในการปฏิบัติการพยาบาล</t>
  </si>
  <si>
    <t>6.11 องค์กรพยาบาลมีวิธีการติดตามกำกับการปฏิบัติงานตามตัวชี้วัดผลการ
ดำเนินการที่กำหนด</t>
  </si>
  <si>
    <t>6.12 องค์กรพยาบาลมีการปรับปรุงกระบวนการทำงานโดยทบทวนตัวชี้วัดผลการ
ดำเนินงานเพื่อยกระดับผลงาน/ผลการดำเนินการ และเสริมสร้างความแข็งแกร่งของ
สมรรถนะหลักขององค์กรพยาบาล</t>
  </si>
  <si>
    <t>6.13 องค์กรพยาบาลมีระบบการดูแลต่อเนื่องเชื่อมโยงระหว่างหน่วยงานสถานบริการ
สุขภาพครอบครัว และชุมชน</t>
  </si>
  <si>
    <t>6.14 องค์กรพยาบาลมีระบบการส่งเสริมความสามารถในการดูแล และจัดการสุขภาพ
ตนเองของผู้ใช้บริการ</t>
  </si>
  <si>
    <t>6.15 องค์กรพยาบาลมีการพัฒนางานประจำสู่การวิจัย รวมถึงการใช้หลักฐานเชิง
ประจักษ์ในการปฏิบัติการพยาบาล และตีพิมพ์หรือเผยแพร่ผลงานวิจัยในระดับ
ชาติ/นานาชาติ</t>
  </si>
  <si>
    <t>6.16 องค์กรพยาบาลมีการออกแบบกระบวนการ หรือแนวปฏิบัติการพยาบาลใหม่
อย่างสร้างสรรค์ เพื่อให้ทันกับการเปลี่ยนแปลงของเทคโนโลยีด้านสุขภาพ เช่น 
การพยาบาลทางไกล ปัญญาประดิษฐ์ และระบบปฏิบัติการพยาบาลบนคลาวด์</t>
  </si>
  <si>
    <t>6.17 องค์กรพยาบาลมีการออกแบบวิธีการปฏิบัติการพยาบาลที่ช่วยเพิ่มประสิทธิภาพ 
ประสิทธิผล และการควบคุมต้นทุน ซึ่งอาจได้แก่ การใช้ระบบลีนเพื่อจัดการกับ
ความสูญเปล่าในระบบการทำงานโดยไม่ลดคุณภาพ</t>
  </si>
  <si>
    <t>6.18 องค์กรพยาบาลมีวิธีการในการสร้างคุณค่าและความพึงพอใจให้แก่ผู้ใช้บริการ 
และผู้มีส่วนได้ส่วนเสีย เพื่อยกระดับของบริการพยาบาล</t>
  </si>
  <si>
    <t>6.19 องค์กรพยาบาลกำหนดแผนสำหรับภัยพิบัติและภาวะฉุกเฉินเกี่ยวกับสภาพอากาศ 
ภูมิอากาศ สาธารณูปโภค ความมั่นคงปลอดภัยในระดับท้องถิ่น ระดับภูมิภาค ระดับชาติ 
หรือระดับโลก ทั้งในระยะสั้นและระยะยาว</t>
  </si>
  <si>
    <t>ผลรวมคะแนนด้านที่ 1- 6</t>
  </si>
  <si>
    <r>
      <rPr>
        <b/>
        <sz val="16"/>
        <color theme="1"/>
        <rFont val="Noto Serif Thai"/>
      </rPr>
      <t>ส่วนที่ 2</t>
    </r>
    <r>
      <rPr>
        <sz val="16"/>
        <color theme="1"/>
        <rFont val="Noto Serif Thai"/>
      </rPr>
      <t xml:space="preserve"> กรุณาพิจารณาข้อความที่เป็นคุณลักษณะขององค์กรพยาบาลที่มีสมรรถนะสูงในหมวดที่ 7 โดยให้คะแนนทำในช่องการประเมิน 4 ระดับ
0 หมายถึง    ไม่มีการดำเนินการ
1 หมายถึง    ผลการดำเนินการในปัจจุบันของตัววัดด้วยมาตรวัดที่มีความหมาย (Level: ระดับ)
2 หมายถึง    อัตราของการปรับปรุงผลการดำเนินการ หรือความต่อเนื่องของผลการดำเนินการที่ดในประเด็นที่สำคัญ (Trend: แนวโน้ม)                     
3 หมายถึง    ผลการดำเนินการขององค์กรเปรียบเทียบกับภายในและภายนอกองค์กรที่คล้ายคลึงกันหรือระดับเทียบเคียง (Compare: การเปรียบ
                    เทียบ)
4 หมายถึง    ความครอบคลุมและทั่วถึงของตัววัดผลลัพธ์ต่าง ๆ ที่ระบุถึงผลการดำเนินการในข้อที่ 1-6 (Integration: การบูรณาการ)</t>
    </r>
  </si>
  <si>
    <t>7.1 ผลลัพธ์ด้านการนำองค์กร: แสดงระดับปัจจุบันและแนวโน้มของตัวชี้วัดที่สำคัญ 
เกี่ยวกับการบรรลุผลตามกลยุทธ์และแผนปฏิบัติการขององค์กร พฤติกรรมการกำกับ
‘ดูแลองค์กรพยาบาล การปฏิบัติตามกฎหมาย จริยธรรม ความเชื่อมั่นในผู้บริหารการ
พยาบาลระดับสูง มีการเทียบเคียงผลลัพธ์ของการกำกับดูแลองค์กรพยาบาลกับองค์กร
ที่มีบริบทใกล้เคียงกันหรือเทียบเคียงในระดับสากล</t>
  </si>
  <si>
    <t>7.2 ผลลัพธ์ด้านระบบงานและกระบวนการสำคัญ: แสดงระดับปัจจุบันและแนวโน้ม
ของตัวชี้วัดที่สำคัญเกี่ยวกับผลการดำเนินงานของระบบงาน รวมทั้งความพร้อมสำหรับ
ภัยพิบัติหรือภาวะฉุกเฉิน และผลการดำเนินงานของกระบวนการสำคัญ</t>
  </si>
  <si>
    <t>7.3 ผลลัพธ์ด้านการบริการพยาบาล: แสดงระดับปัจจุบันและแนวโน้มของตัวชี้วัดที่
สำคัญในด้านผลลัพธ์ของคุณภาพระดับมาตรฐานสากล ได้แก่ การพลัดตกหกล้ม 
และระดับความรุนแรงที่เกิดขึ้น (Fall) การเกิดแผลกดทับในโรงพยาบาล 
(Hospital Acquired Pressure Injury), การติดเชื้อในกระแสเลือดจากการใส่สาย
สวนหลอดเลือดดำส่วนกลาง (Central Line-associated Bloodstream Infection) 
การติดเชื้อของระบบทางเดินปัสสาวะ ที่เกิดในผู้ป่วยที่ใส่สายสวนปัสสาวะ 
(Catheter Associated Urinary Tract Infection) ปอดอักเสบจากการใช้เครื่อง
ช่วยหายใจ (Ventilator Associated Pneumonia) การเกิดภาวะรั่วซึมของสารน้ำ
หรือยาออกนอกหลอดเลือดดำ (IV Infiltration) และการสำรวจความพึงพอใจของ
บุคลากรพยาบาลต่อองค์กรพยาบาล</t>
  </si>
  <si>
    <t>7.4 ผลลัพธ์ด้านผู้ใช้บริการ: แสดงระดับปัจจุบันและแนวโน้มของตัวชี้วัดที่สำคัญเกี่ยว
กับความพึงพอใจ ความไม่พึงพอใจ คุณค่าจากมุมมองของผู้ใช้บริการและผู้รับรู้ผลงาน 
ความผูกพัน การกลับมาใช้บริการ/การคงอยู่ การแนะนำ/บอกต่อ และการสร้างความ
สัมพันธ์กับผู้ใช้บริการและผู้รับรู้ผลงานอื่น</t>
  </si>
  <si>
    <t>7.5 ผลลัพธ์ด้านบุคลากร: แสดงระดับปัจจุบันและแนวโน้มของตัวชี้วัดที่สำคัญเกี่ยวกับ
ผลความผูกพันของบุคลากร ความพึงพอใจของบุคลากร การพัฒนาบุคลากรและ
ผู้บริหารการพยาบาล ขีดความสามารถ และทักษะที่เหมาะสมของบุคลากรระดับ
อัตรากำลัง การคงอยู่ บรรยากาศการทำงาน สุขอนามัยความปลอดภัย สวัสดิภาพ และ
สิทธิประโยชน์ของบุคลากรใน 5 ด้าน ดังนี้
• การมีส่วนร่วมของพยาบาลในกิจกรรมหรือการบริหารโรงพยาบาล
• การพัฒนาตนเองหรือการศึกษาต่อเนื่องของพยาบาลเพื่อารดูแลผู้ป่วย  
• หัวหน้างานสามารถบริหารจัดการงานได้ดีและมีความเป็นผู้นำรวมถึงให้การ
สนับสนุนช่วยเหลือพยาบาลวิชาชีพ  
• หน่วยงานสนับสนุนจำนวนพยาบาลวิชาชีพให้มีเพียงพอในการดูแลผู้ป่วยอย่าง
มีคุณภาพ   
• การประสานการทำงานร่วมกันระหว่างพยาบาลและทีมสหสาขา</t>
  </si>
  <si>
    <t>7.6 ผลลัพธ์ด้านประสิทธิภาพ: แสดงระดับปัจจุบันและแนวโน้มของตัวชี้วัดที่สำคัญ
เกี่ยวกับประสิทธิภาพการจัดบริการพยาบาล เช่น การบริหารงบประมาณที่โปร่งใส 
เป็นธรรม การลดต้นทุน การลดขั้นตอน การลดระยะเวลา</t>
  </si>
  <si>
    <t>ผลรวมคะแนนด้านที่ 7</t>
  </si>
  <si>
    <t>ผลรวมคะแนนทั้งหมด</t>
  </si>
  <si>
    <t>ผลการประเมินองค์กรพยาบาลที่มีสมรรถนะสูงขององค์กรคือ</t>
  </si>
  <si>
    <t>ผลการประเมิน ภายหลังจากที่ท่านทำการประเมินตนเองตามแบบประเมินจนครบ 97 ข้อแล้วจะทราบ ระดับของการประเมินตามเกณฑ์ต่อไปนี้
0.00 - 194.00          แสดงว่าองค์กรพยาบาลของท่านมีการบริหารจัดการเพื่อก้างไปสู่องค์กรพยาบาลที่มีสมรรถนะสูงในระดับเริ่มต้น (0-50%) 
                                องค์กรพยาบาลของท่านมีโอกาสพัฒนาหรือปรับปรุงการดำเนินงานเพื่อให้มีคุณลักษณะในระดับที่สูงขึ้น
194.01 – 291.00     องค์กรพยาบาลของท่านมีการบริหารจัดการเพื่อก้างไปสู่องค์กรพยาบาลที่มีสมรรถนะสูงในระดับปานกลาง (51-75%) องค์กร
                                พยาบาลของท่านต้องการการพัฒนาหรือปรับปรุงในส่วนที่ได้คะแนนน้อยเพื่อก้าวสู่องค์กรพยาบาลที่มีสมรรถนะสูง
291.01 – 388.00     การบริหารจัดการจัดการองค์กรพยาบาลที่มีสมรรถนะในระดับมาก/สูง (75-100%) และมีความพร้อมในการขอรับรององค์กร
                                พยาบาลจากหน่วยงานหรือองค์กรคุณภาพต่อไป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</si>
</sst>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b/>
      <sz val="16"/>
      <color rgb="FF0070C0"/>
      <name val="Noto Serif Thai"/>
    </font>
    <font>
      <sz val="16"/>
      <color theme="1"/>
      <name val="Noto Serif Thai"/>
    </font>
    <font>
      <sz val="16"/>
      <color rgb="FF000000"/>
      <name val="Noto Serif Thai"/>
    </font>
    <font>
      <sz val="10"/>
      <name val="Arial"/>
    </font>
    <font>
      <sz val="17"/>
      <color rgb="FF000000"/>
      <name val="Noto Serif Thai"/>
    </font>
    <font>
      <b/>
      <sz val="21"/>
      <color theme="1"/>
      <name val="Noto Serif Thai"/>
    </font>
    <font>
      <b/>
      <sz val="16"/>
      <color rgb="FF000000"/>
      <name val="Noto Serif Thai"/>
    </font>
    <font>
      <b/>
      <sz val="16"/>
      <color theme="1"/>
      <name val="Noto Serif Thai"/>
    </font>
    <font>
      <sz val="12"/>
      <color theme="1"/>
      <name val="Noto Serif Tha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4C2F4"/>
        <bgColor rgb="FFA4C2F4"/>
      </patternFill>
    </fill>
    <fill>
      <patternFill patternType="solid">
        <fgColor rgb="FFFCE5CD"/>
        <bgColor rgb="FFFCE5CD"/>
      </patternFill>
    </fill>
    <fill>
      <patternFill patternType="solid">
        <fgColor rgb="FFB6D7A8"/>
        <bgColor rgb="FFB6D7A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3" borderId="6" xfId="0" applyFont="1" applyFill="1" applyBorder="1"/>
    <xf numFmtId="0" fontId="3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/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Border="1"/>
    <xf numFmtId="0" fontId="2" fillId="4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/>
    <xf numFmtId="0" fontId="4" fillId="0" borderId="4" xfId="0" applyFont="1" applyBorder="1"/>
    <xf numFmtId="0" fontId="6" fillId="0" borderId="2" xfId="0" applyFont="1" applyBorder="1" applyAlignment="1">
      <alignment horizontal="center" vertical="center"/>
    </xf>
    <xf numFmtId="0" fontId="4" fillId="0" borderId="3" xfId="0" applyFont="1" applyBorder="1"/>
    <xf numFmtId="0" fontId="2" fillId="0" borderId="2" xfId="0" applyFont="1" applyBorder="1" applyAlignment="1">
      <alignment horizontal="left"/>
    </xf>
    <xf numFmtId="0" fontId="5" fillId="3" borderId="2" xfId="0" applyFont="1" applyFill="1" applyBorder="1" applyAlignment="1"/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/>
    <xf numFmtId="0" fontId="2" fillId="5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3" borderId="2" xfId="0" applyFont="1" applyFill="1" applyBorder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2" borderId="0" xfId="0" applyFont="1" applyFill="1" applyAlignment="1">
      <alignment horizontal="left"/>
    </xf>
    <xf numFmtId="0" fontId="3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4" fillId="0" borderId="5" xfId="0" applyFont="1" applyBorder="1"/>
    <xf numFmtId="0" fontId="2" fillId="0" borderId="2" xfId="0" applyFont="1" applyBorder="1" applyAlignment="1">
      <alignment horizontal="center"/>
    </xf>
  </cellXfs>
  <cellStyles count="1">
    <cellStyle name="ปกติ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4285F4"/>
          <bgColor rgb="FF4285F4"/>
        </patternFill>
      </fill>
    </dxf>
    <dxf>
      <fill>
        <patternFill patternType="solid">
          <fgColor rgb="FF34A853"/>
          <bgColor rgb="FF34A853"/>
        </patternFill>
      </fill>
    </dxf>
    <dxf>
      <fill>
        <patternFill patternType="solid">
          <fgColor rgb="FFFFE599"/>
          <bgColor rgb="FFFFE5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1009"/>
  <sheetViews>
    <sheetView tabSelected="1" topLeftCell="A97" zoomScale="50" zoomScaleNormal="50" workbookViewId="0">
      <selection activeCell="K120" sqref="K120"/>
    </sheetView>
  </sheetViews>
  <sheetFormatPr defaultColWidth="12.6640625" defaultRowHeight="15.75" customHeight="1"/>
  <cols>
    <col min="1" max="1" width="6.44140625" customWidth="1"/>
    <col min="2" max="2" width="93.77734375" customWidth="1"/>
    <col min="3" max="3" width="12.44140625" customWidth="1"/>
  </cols>
  <sheetData>
    <row r="1" spans="1:27" ht="21">
      <c r="A1" s="24" t="s">
        <v>0</v>
      </c>
      <c r="B1" s="25"/>
      <c r="C1" s="25"/>
      <c r="D1" s="25"/>
      <c r="E1" s="25"/>
      <c r="F1" s="25"/>
      <c r="G1" s="25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0.399999999999999">
      <c r="A2" s="26" t="s">
        <v>1</v>
      </c>
      <c r="B2" s="25"/>
      <c r="C2" s="25"/>
      <c r="D2" s="25"/>
      <c r="E2" s="25"/>
      <c r="F2" s="25"/>
      <c r="G2" s="2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1">
      <c r="A3" s="27" t="s">
        <v>2</v>
      </c>
      <c r="B3" s="25"/>
      <c r="C3" s="25"/>
      <c r="D3" s="25"/>
      <c r="E3" s="25"/>
      <c r="F3" s="25"/>
      <c r="G3" s="2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1">
      <c r="A4" s="28" t="s">
        <v>3</v>
      </c>
      <c r="B4" s="25"/>
      <c r="C4" s="25"/>
      <c r="D4" s="25"/>
      <c r="E4" s="25"/>
      <c r="F4" s="25"/>
      <c r="G4" s="2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0.399999999999999">
      <c r="A5" s="29" t="s">
        <v>4</v>
      </c>
      <c r="B5" s="29" t="s">
        <v>5</v>
      </c>
      <c r="C5" s="31" t="s">
        <v>6</v>
      </c>
      <c r="D5" s="16"/>
      <c r="E5" s="16"/>
      <c r="F5" s="16"/>
      <c r="G5" s="1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0.399999999999999">
      <c r="A6" s="30"/>
      <c r="B6" s="30"/>
      <c r="C6" s="3">
        <v>0</v>
      </c>
      <c r="D6" s="3">
        <v>1</v>
      </c>
      <c r="E6" s="3">
        <v>2</v>
      </c>
      <c r="F6" s="3">
        <v>3</v>
      </c>
      <c r="G6" s="3">
        <v>4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0.399999999999999">
      <c r="A7" s="23" t="s">
        <v>7</v>
      </c>
      <c r="B7" s="14"/>
      <c r="C7" s="4"/>
      <c r="D7" s="4"/>
      <c r="E7" s="4"/>
      <c r="F7" s="4"/>
      <c r="G7" s="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0.399999999999999">
      <c r="A8" s="23" t="s">
        <v>8</v>
      </c>
      <c r="B8" s="14"/>
      <c r="C8" s="4"/>
      <c r="D8" s="4"/>
      <c r="E8" s="4"/>
      <c r="F8" s="4"/>
      <c r="G8" s="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0.399999999999999">
      <c r="A9" s="5"/>
      <c r="B9" s="5" t="s">
        <v>9</v>
      </c>
      <c r="C9" s="6"/>
      <c r="D9" s="7"/>
      <c r="E9" s="6"/>
      <c r="F9" s="7"/>
      <c r="G9" s="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0.399999999999999">
      <c r="A10" s="5"/>
      <c r="B10" s="5" t="s">
        <v>10</v>
      </c>
      <c r="C10" s="6"/>
      <c r="D10" s="6"/>
      <c r="E10" s="7"/>
      <c r="F10" s="7"/>
      <c r="G10" s="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0.399999999999999">
      <c r="A11" s="5"/>
      <c r="B11" s="5" t="s">
        <v>11</v>
      </c>
      <c r="C11" s="6"/>
      <c r="D11" s="6"/>
      <c r="E11" s="6"/>
      <c r="F11" s="7"/>
      <c r="G11" s="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0.399999999999999">
      <c r="A12" s="5"/>
      <c r="B12" s="5" t="s">
        <v>12</v>
      </c>
      <c r="C12" s="6"/>
      <c r="D12" s="6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0.399999999999999">
      <c r="A13" s="5"/>
      <c r="B13" s="5" t="s">
        <v>13</v>
      </c>
      <c r="C13" s="6"/>
      <c r="D13" s="7"/>
      <c r="E13" s="6"/>
      <c r="F13" s="7"/>
      <c r="G13" s="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0.399999999999999">
      <c r="A14" s="5"/>
      <c r="B14" s="5" t="s">
        <v>14</v>
      </c>
      <c r="C14" s="6"/>
      <c r="D14" s="6"/>
      <c r="E14" s="6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0.399999999999999">
      <c r="A15" s="5"/>
      <c r="B15" s="5" t="s">
        <v>15</v>
      </c>
      <c r="C15" s="6"/>
      <c r="D15" s="6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0.399999999999999">
      <c r="A16" s="5"/>
      <c r="B16" s="5" t="s">
        <v>16</v>
      </c>
      <c r="C16" s="7"/>
      <c r="D16" s="6"/>
      <c r="E16" s="6"/>
      <c r="F16" s="7"/>
      <c r="G16" s="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20.399999999999999">
      <c r="A17" s="5"/>
      <c r="B17" s="5" t="s">
        <v>17</v>
      </c>
      <c r="C17" s="6"/>
      <c r="D17" s="7"/>
      <c r="E17" s="6"/>
      <c r="F17" s="7"/>
      <c r="G17" s="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20.399999999999999">
      <c r="A18" s="8"/>
      <c r="B18" s="8" t="s">
        <v>18</v>
      </c>
      <c r="C18" s="6"/>
      <c r="D18" s="6"/>
      <c r="E18" s="6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20.399999999999999">
      <c r="A19" s="13" t="s">
        <v>19</v>
      </c>
      <c r="B19" s="14"/>
      <c r="C19" s="9"/>
      <c r="D19" s="9"/>
      <c r="E19" s="9"/>
      <c r="F19" s="9"/>
      <c r="G19" s="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0.399999999999999">
      <c r="A20" s="10"/>
      <c r="B20" s="8" t="s">
        <v>20</v>
      </c>
      <c r="C20" s="6"/>
      <c r="D20" s="6"/>
      <c r="E20" s="6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0.399999999999999">
      <c r="A21" s="10"/>
      <c r="B21" s="8" t="s">
        <v>21</v>
      </c>
      <c r="C21" s="6"/>
      <c r="D21" s="7"/>
      <c r="E21" s="6"/>
      <c r="F21" s="6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20.399999999999999">
      <c r="A22" s="10"/>
      <c r="B22" s="8" t="s">
        <v>22</v>
      </c>
      <c r="C22" s="7"/>
      <c r="D22" s="6"/>
      <c r="E22" s="6"/>
      <c r="F22" s="6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0.399999999999999">
      <c r="A23" s="10"/>
      <c r="B23" s="8" t="s">
        <v>23</v>
      </c>
      <c r="C23" s="6"/>
      <c r="D23" s="6"/>
      <c r="E23" s="6"/>
      <c r="F23" s="6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0.399999999999999">
      <c r="A24" s="10"/>
      <c r="B24" s="8" t="s">
        <v>24</v>
      </c>
      <c r="C24" s="6"/>
      <c r="D24" s="6"/>
      <c r="E24" s="6"/>
      <c r="F24" s="6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0.399999999999999">
      <c r="A25" s="10"/>
      <c r="B25" s="8" t="s">
        <v>25</v>
      </c>
      <c r="C25" s="6"/>
      <c r="D25" s="6"/>
      <c r="E25" s="6"/>
      <c r="F25" s="6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0.399999999999999">
      <c r="A26" s="10"/>
      <c r="B26" s="8" t="s">
        <v>26</v>
      </c>
      <c r="C26" s="6"/>
      <c r="D26" s="6"/>
      <c r="E26" s="6"/>
      <c r="F26" s="6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20.399999999999999">
      <c r="A27" s="10"/>
      <c r="B27" s="8" t="s">
        <v>27</v>
      </c>
      <c r="C27" s="6"/>
      <c r="D27" s="6"/>
      <c r="E27" s="6"/>
      <c r="F27" s="6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20.399999999999999">
      <c r="A28" s="10"/>
      <c r="B28" s="8" t="s">
        <v>28</v>
      </c>
      <c r="C28" s="6"/>
      <c r="D28" s="6"/>
      <c r="E28" s="6"/>
      <c r="F28" s="6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0.399999999999999">
      <c r="A29" s="10"/>
      <c r="B29" s="8" t="s">
        <v>29</v>
      </c>
      <c r="C29" s="6"/>
      <c r="D29" s="6"/>
      <c r="E29" s="6"/>
      <c r="F29" s="6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20.399999999999999">
      <c r="A30" s="13" t="s">
        <v>30</v>
      </c>
      <c r="B30" s="14"/>
      <c r="C30" s="9"/>
      <c r="D30" s="9"/>
      <c r="E30" s="9"/>
      <c r="F30" s="9"/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20.399999999999999">
      <c r="A31" s="10"/>
      <c r="B31" s="8" t="s">
        <v>31</v>
      </c>
      <c r="C31" s="6"/>
      <c r="D31" s="6"/>
      <c r="E31" s="6"/>
      <c r="F31" s="6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20.399999999999999">
      <c r="A32" s="10"/>
      <c r="B32" s="8" t="s">
        <v>32</v>
      </c>
      <c r="C32" s="6"/>
      <c r="D32" s="6"/>
      <c r="E32" s="6"/>
      <c r="F32" s="6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20.399999999999999">
      <c r="A33" s="10"/>
      <c r="B33" s="8" t="s">
        <v>33</v>
      </c>
      <c r="C33" s="6"/>
      <c r="D33" s="6"/>
      <c r="E33" s="6"/>
      <c r="F33" s="6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20.399999999999999">
      <c r="A34" s="10"/>
      <c r="B34" s="8" t="s">
        <v>34</v>
      </c>
      <c r="C34" s="6"/>
      <c r="D34" s="6"/>
      <c r="E34" s="6"/>
      <c r="F34" s="6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20.399999999999999">
      <c r="A35" s="10"/>
      <c r="B35" s="8" t="s">
        <v>35</v>
      </c>
      <c r="C35" s="6"/>
      <c r="D35" s="6"/>
      <c r="E35" s="7"/>
      <c r="F35" s="6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20.399999999999999">
      <c r="A36" s="10"/>
      <c r="B36" s="8" t="s">
        <v>36</v>
      </c>
      <c r="C36" s="6"/>
      <c r="D36" s="6"/>
      <c r="E36" s="6"/>
      <c r="F36" s="7"/>
      <c r="G36" s="6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20.399999999999999">
      <c r="A37" s="10"/>
      <c r="B37" s="8" t="s">
        <v>37</v>
      </c>
      <c r="C37" s="6"/>
      <c r="D37" s="6"/>
      <c r="E37" s="6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20.399999999999999">
      <c r="A38" s="10"/>
      <c r="B38" s="8" t="s">
        <v>38</v>
      </c>
      <c r="C38" s="6"/>
      <c r="D38" s="6"/>
      <c r="E38" s="6"/>
      <c r="F38" s="7"/>
      <c r="G38" s="6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20.399999999999999">
      <c r="A39" s="10"/>
      <c r="B39" s="8" t="s">
        <v>39</v>
      </c>
      <c r="C39" s="6"/>
      <c r="D39" s="6"/>
      <c r="E39" s="6"/>
      <c r="F39" s="7"/>
      <c r="G39" s="6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20.399999999999999">
      <c r="A40" s="10"/>
      <c r="B40" s="8" t="s">
        <v>40</v>
      </c>
      <c r="C40" s="6"/>
      <c r="D40" s="6"/>
      <c r="E40" s="6"/>
      <c r="F40" s="7"/>
      <c r="G40" s="6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20.399999999999999">
      <c r="A41" s="13" t="s">
        <v>41</v>
      </c>
      <c r="B41" s="14"/>
      <c r="C41" s="9"/>
      <c r="D41" s="9"/>
      <c r="E41" s="9"/>
      <c r="F41" s="9"/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20.399999999999999">
      <c r="A42" s="10"/>
      <c r="B42" s="8" t="s">
        <v>42</v>
      </c>
      <c r="C42" s="6"/>
      <c r="D42" s="6"/>
      <c r="E42" s="6"/>
      <c r="F42" s="6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20.399999999999999">
      <c r="A43" s="10"/>
      <c r="B43" s="8" t="s">
        <v>43</v>
      </c>
      <c r="C43" s="6"/>
      <c r="D43" s="6"/>
      <c r="E43" s="6"/>
      <c r="F43" s="6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20.399999999999999">
      <c r="A44" s="10"/>
      <c r="B44" s="8" t="s">
        <v>44</v>
      </c>
      <c r="C44" s="6"/>
      <c r="D44" s="6"/>
      <c r="E44" s="6"/>
      <c r="F44" s="6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20.399999999999999">
      <c r="A45" s="10"/>
      <c r="B45" s="8" t="s">
        <v>45</v>
      </c>
      <c r="C45" s="6"/>
      <c r="D45" s="6"/>
      <c r="E45" s="6"/>
      <c r="F45" s="6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20.399999999999999">
      <c r="A46" s="10"/>
      <c r="B46" s="8" t="s">
        <v>46</v>
      </c>
      <c r="C46" s="6"/>
      <c r="D46" s="6"/>
      <c r="E46" s="6"/>
      <c r="F46" s="6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20.399999999999999">
      <c r="A47" s="10"/>
      <c r="B47" s="8" t="s">
        <v>47</v>
      </c>
      <c r="C47" s="6"/>
      <c r="D47" s="6"/>
      <c r="E47" s="6"/>
      <c r="F47" s="6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20.399999999999999">
      <c r="A48" s="10"/>
      <c r="B48" s="8" t="s">
        <v>48</v>
      </c>
      <c r="C48" s="6"/>
      <c r="D48" s="6"/>
      <c r="E48" s="6"/>
      <c r="F48" s="6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20.399999999999999">
      <c r="A49" s="10"/>
      <c r="B49" s="8" t="s">
        <v>49</v>
      </c>
      <c r="C49" s="6"/>
      <c r="D49" s="6"/>
      <c r="E49" s="6"/>
      <c r="F49" s="6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20.399999999999999">
      <c r="A50" s="10"/>
      <c r="B50" s="8" t="s">
        <v>50</v>
      </c>
      <c r="C50" s="6"/>
      <c r="D50" s="6"/>
      <c r="E50" s="6"/>
      <c r="F50" s="6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20.399999999999999">
      <c r="A51" s="10"/>
      <c r="B51" s="8" t="s">
        <v>51</v>
      </c>
      <c r="C51" s="6"/>
      <c r="D51" s="6"/>
      <c r="E51" s="6"/>
      <c r="F51" s="6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20.399999999999999">
      <c r="A52" s="10"/>
      <c r="B52" s="8" t="s">
        <v>52</v>
      </c>
      <c r="C52" s="6"/>
      <c r="D52" s="6"/>
      <c r="E52" s="6"/>
      <c r="F52" s="6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20.399999999999999">
      <c r="A53" s="13" t="s">
        <v>53</v>
      </c>
      <c r="B53" s="14"/>
      <c r="C53" s="9"/>
      <c r="D53" s="9"/>
      <c r="E53" s="9"/>
      <c r="F53" s="9"/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20.399999999999999">
      <c r="A54" s="10"/>
      <c r="B54" s="8" t="s">
        <v>54</v>
      </c>
      <c r="C54" s="6"/>
      <c r="D54" s="6"/>
      <c r="E54" s="6"/>
      <c r="F54" s="7"/>
      <c r="G54" s="6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20.399999999999999">
      <c r="A55" s="10"/>
      <c r="B55" s="8" t="s">
        <v>55</v>
      </c>
      <c r="C55" s="6"/>
      <c r="D55" s="6"/>
      <c r="E55" s="6"/>
      <c r="F55" s="7"/>
      <c r="G55" s="6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20.399999999999999">
      <c r="A56" s="10"/>
      <c r="B56" s="8" t="s">
        <v>56</v>
      </c>
      <c r="C56" s="6"/>
      <c r="D56" s="6"/>
      <c r="E56" s="6"/>
      <c r="F56" s="7"/>
      <c r="G56" s="6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20.399999999999999">
      <c r="A57" s="10"/>
      <c r="B57" s="8" t="s">
        <v>57</v>
      </c>
      <c r="C57" s="6"/>
      <c r="D57" s="6"/>
      <c r="E57" s="6"/>
      <c r="F57" s="6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20.399999999999999">
      <c r="A58" s="10"/>
      <c r="B58" s="8" t="s">
        <v>58</v>
      </c>
      <c r="C58" s="6"/>
      <c r="D58" s="6"/>
      <c r="E58" s="6"/>
      <c r="F58" s="6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20.399999999999999">
      <c r="A59" s="10"/>
      <c r="B59" s="8" t="s">
        <v>59</v>
      </c>
      <c r="C59" s="6"/>
      <c r="D59" s="6"/>
      <c r="E59" s="6"/>
      <c r="F59" s="6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20.399999999999999">
      <c r="A60" s="10"/>
      <c r="B60" s="8" t="s">
        <v>60</v>
      </c>
      <c r="C60" s="6"/>
      <c r="D60" s="6"/>
      <c r="E60" s="6"/>
      <c r="F60" s="6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20.399999999999999">
      <c r="A61" s="10"/>
      <c r="B61" s="8" t="s">
        <v>61</v>
      </c>
      <c r="C61" s="6"/>
      <c r="D61" s="6"/>
      <c r="E61" s="6"/>
      <c r="F61" s="6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20.399999999999999">
      <c r="A62" s="10"/>
      <c r="B62" s="8" t="s">
        <v>62</v>
      </c>
      <c r="C62" s="6"/>
      <c r="D62" s="6"/>
      <c r="E62" s="6"/>
      <c r="F62" s="6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20.399999999999999">
      <c r="A63" s="10"/>
      <c r="B63" s="8" t="s">
        <v>63</v>
      </c>
      <c r="C63" s="6"/>
      <c r="D63" s="6"/>
      <c r="E63" s="6"/>
      <c r="F63" s="6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20.399999999999999">
      <c r="A64" s="10"/>
      <c r="B64" s="8" t="s">
        <v>64</v>
      </c>
      <c r="C64" s="6"/>
      <c r="D64" s="6"/>
      <c r="E64" s="6"/>
      <c r="F64" s="6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20.399999999999999">
      <c r="A65" s="10"/>
      <c r="B65" s="8" t="s">
        <v>65</v>
      </c>
      <c r="C65" s="6"/>
      <c r="D65" s="6"/>
      <c r="E65" s="6"/>
      <c r="F65" s="6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20.399999999999999">
      <c r="A66" s="10"/>
      <c r="B66" s="8" t="s">
        <v>66</v>
      </c>
      <c r="C66" s="6"/>
      <c r="D66" s="6"/>
      <c r="E66" s="6"/>
      <c r="F66" s="6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20.399999999999999">
      <c r="A67" s="10"/>
      <c r="B67" s="8" t="s">
        <v>67</v>
      </c>
      <c r="C67" s="6"/>
      <c r="D67" s="6"/>
      <c r="E67" s="6"/>
      <c r="F67" s="6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20.399999999999999">
      <c r="A68" s="10"/>
      <c r="B68" s="8" t="s">
        <v>68</v>
      </c>
      <c r="C68" s="6"/>
      <c r="D68" s="6"/>
      <c r="E68" s="6"/>
      <c r="F68" s="6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20.399999999999999">
      <c r="A69" s="13" t="s">
        <v>69</v>
      </c>
      <c r="B69" s="14"/>
      <c r="C69" s="9"/>
      <c r="D69" s="9"/>
      <c r="E69" s="9"/>
      <c r="F69" s="9"/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20.399999999999999">
      <c r="A70" s="10"/>
      <c r="B70" s="8" t="s">
        <v>70</v>
      </c>
      <c r="C70" s="6"/>
      <c r="D70" s="6"/>
      <c r="E70" s="6"/>
      <c r="F70" s="7"/>
      <c r="G70" s="6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20.399999999999999">
      <c r="A71" s="10"/>
      <c r="B71" s="8" t="s">
        <v>71</v>
      </c>
      <c r="C71" s="6"/>
      <c r="D71" s="6"/>
      <c r="E71" s="6"/>
      <c r="F71" s="7"/>
      <c r="G71" s="6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20.399999999999999">
      <c r="A72" s="10"/>
      <c r="B72" s="8" t="s">
        <v>72</v>
      </c>
      <c r="C72" s="6"/>
      <c r="D72" s="6"/>
      <c r="E72" s="6"/>
      <c r="F72" s="7"/>
      <c r="G72" s="6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20.399999999999999">
      <c r="A73" s="10"/>
      <c r="B73" s="8" t="s">
        <v>73</v>
      </c>
      <c r="C73" s="6"/>
      <c r="D73" s="6"/>
      <c r="E73" s="6"/>
      <c r="F73" s="7"/>
      <c r="G73" s="6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20.399999999999999">
      <c r="A74" s="10"/>
      <c r="B74" s="8" t="s">
        <v>74</v>
      </c>
      <c r="C74" s="6"/>
      <c r="D74" s="6"/>
      <c r="E74" s="6"/>
      <c r="F74" s="7"/>
      <c r="G74" s="6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20.399999999999999">
      <c r="A75" s="10"/>
      <c r="B75" s="8" t="s">
        <v>75</v>
      </c>
      <c r="C75" s="6"/>
      <c r="D75" s="6"/>
      <c r="E75" s="6"/>
      <c r="F75" s="6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20.399999999999999">
      <c r="A76" s="10"/>
      <c r="B76" s="8" t="s">
        <v>76</v>
      </c>
      <c r="C76" s="6"/>
      <c r="D76" s="6"/>
      <c r="E76" s="6"/>
      <c r="F76" s="6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20.399999999999999">
      <c r="A77" s="10"/>
      <c r="B77" s="8" t="s">
        <v>77</v>
      </c>
      <c r="C77" s="6"/>
      <c r="D77" s="6"/>
      <c r="E77" s="6"/>
      <c r="F77" s="6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0.399999999999999">
      <c r="A78" s="10"/>
      <c r="B78" s="8" t="s">
        <v>78</v>
      </c>
      <c r="C78" s="6"/>
      <c r="D78" s="6"/>
      <c r="E78" s="6"/>
      <c r="F78" s="6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0.399999999999999">
      <c r="A79" s="10"/>
      <c r="B79" s="8" t="s">
        <v>79</v>
      </c>
      <c r="C79" s="6"/>
      <c r="D79" s="6"/>
      <c r="E79" s="6"/>
      <c r="F79" s="6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0.399999999999999">
      <c r="A80" s="10"/>
      <c r="B80" s="8" t="s">
        <v>80</v>
      </c>
      <c r="C80" s="6"/>
      <c r="D80" s="6"/>
      <c r="E80" s="6"/>
      <c r="F80" s="6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20.399999999999999">
      <c r="A81" s="10"/>
      <c r="B81" s="8" t="s">
        <v>81</v>
      </c>
      <c r="C81" s="6"/>
      <c r="D81" s="6"/>
      <c r="E81" s="6"/>
      <c r="F81" s="6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20.399999999999999">
      <c r="A82" s="10"/>
      <c r="B82" s="8" t="s">
        <v>82</v>
      </c>
      <c r="C82" s="6"/>
      <c r="D82" s="6"/>
      <c r="E82" s="6"/>
      <c r="F82" s="6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20.399999999999999">
      <c r="A83" s="10"/>
      <c r="B83" s="8" t="s">
        <v>83</v>
      </c>
      <c r="C83" s="6"/>
      <c r="D83" s="6"/>
      <c r="E83" s="6"/>
      <c r="F83" s="6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20.399999999999999">
      <c r="A84" s="10"/>
      <c r="B84" s="8" t="s">
        <v>84</v>
      </c>
      <c r="C84" s="6"/>
      <c r="D84" s="6"/>
      <c r="E84" s="6"/>
      <c r="F84" s="6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20.399999999999999">
      <c r="A85" s="10"/>
      <c r="B85" s="8" t="s">
        <v>85</v>
      </c>
      <c r="C85" s="6"/>
      <c r="D85" s="6"/>
      <c r="E85" s="6"/>
      <c r="F85" s="6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21">
      <c r="A86" s="18" t="s">
        <v>86</v>
      </c>
      <c r="B86" s="14"/>
      <c r="C86" s="9"/>
      <c r="D86" s="9"/>
      <c r="E86" s="9"/>
      <c r="F86" s="9"/>
      <c r="G86" s="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20.399999999999999">
      <c r="A87" s="10"/>
      <c r="B87" s="8" t="s">
        <v>87</v>
      </c>
      <c r="C87" s="6"/>
      <c r="D87" s="6"/>
      <c r="E87" s="6"/>
      <c r="F87" s="7"/>
      <c r="G87" s="6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20.399999999999999">
      <c r="A88" s="10"/>
      <c r="B88" s="8" t="s">
        <v>88</v>
      </c>
      <c r="C88" s="6"/>
      <c r="D88" s="6"/>
      <c r="E88" s="6"/>
      <c r="F88" s="7"/>
      <c r="G88" s="6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20.399999999999999">
      <c r="A89" s="10"/>
      <c r="B89" s="8" t="s">
        <v>89</v>
      </c>
      <c r="C89" s="6"/>
      <c r="D89" s="6"/>
      <c r="E89" s="6"/>
      <c r="F89" s="7"/>
      <c r="G89" s="6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20.399999999999999">
      <c r="A90" s="10"/>
      <c r="B90" s="8" t="s">
        <v>90</v>
      </c>
      <c r="C90" s="6"/>
      <c r="D90" s="6"/>
      <c r="E90" s="6"/>
      <c r="F90" s="7"/>
      <c r="G90" s="6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20.399999999999999">
      <c r="A91" s="10"/>
      <c r="B91" s="8" t="s">
        <v>91</v>
      </c>
      <c r="C91" s="6"/>
      <c r="D91" s="6"/>
      <c r="E91" s="6"/>
      <c r="F91" s="6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20.399999999999999">
      <c r="A92" s="10"/>
      <c r="B92" s="8" t="s">
        <v>92</v>
      </c>
      <c r="C92" s="6"/>
      <c r="D92" s="6"/>
      <c r="E92" s="6"/>
      <c r="F92" s="6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20.399999999999999">
      <c r="A93" s="10"/>
      <c r="B93" s="8" t="s">
        <v>93</v>
      </c>
      <c r="C93" s="6"/>
      <c r="D93" s="6"/>
      <c r="E93" s="6"/>
      <c r="F93" s="6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20.399999999999999">
      <c r="A94" s="10"/>
      <c r="B94" s="8" t="s">
        <v>94</v>
      </c>
      <c r="C94" s="6"/>
      <c r="D94" s="6"/>
      <c r="E94" s="6"/>
      <c r="F94" s="6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0.399999999999999">
      <c r="A95" s="10"/>
      <c r="B95" s="8" t="s">
        <v>95</v>
      </c>
      <c r="C95" s="6"/>
      <c r="D95" s="6"/>
      <c r="E95" s="6"/>
      <c r="F95" s="6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0.399999999999999">
      <c r="A96" s="10"/>
      <c r="B96" s="8" t="s">
        <v>96</v>
      </c>
      <c r="C96" s="6"/>
      <c r="D96" s="6"/>
      <c r="E96" s="6"/>
      <c r="F96" s="7"/>
      <c r="G96" s="6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20.399999999999999">
      <c r="A97" s="10"/>
      <c r="B97" s="8" t="s">
        <v>97</v>
      </c>
      <c r="C97" s="6"/>
      <c r="D97" s="6"/>
      <c r="E97" s="6"/>
      <c r="F97" s="7"/>
      <c r="G97" s="6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0.399999999999999">
      <c r="A98" s="10"/>
      <c r="B98" s="8" t="s">
        <v>98</v>
      </c>
      <c r="C98" s="6"/>
      <c r="D98" s="6"/>
      <c r="E98" s="6"/>
      <c r="F98" s="7"/>
      <c r="G98" s="6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20.399999999999999">
      <c r="A99" s="10"/>
      <c r="B99" s="8" t="s">
        <v>99</v>
      </c>
      <c r="C99" s="6"/>
      <c r="D99" s="6"/>
      <c r="E99" s="6"/>
      <c r="F99" s="7"/>
      <c r="G99" s="6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20.399999999999999">
      <c r="A100" s="10"/>
      <c r="B100" s="8" t="s">
        <v>100</v>
      </c>
      <c r="C100" s="6"/>
      <c r="D100" s="6"/>
      <c r="E100" s="6"/>
      <c r="F100" s="7"/>
      <c r="G100" s="6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0.399999999999999">
      <c r="A101" s="10"/>
      <c r="B101" s="8" t="s">
        <v>101</v>
      </c>
      <c r="C101" s="6"/>
      <c r="D101" s="7"/>
      <c r="E101" s="6"/>
      <c r="F101" s="7"/>
      <c r="G101" s="6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20.399999999999999">
      <c r="A102" s="10"/>
      <c r="B102" s="8" t="s">
        <v>102</v>
      </c>
      <c r="C102" s="6"/>
      <c r="D102" s="6"/>
      <c r="E102" s="6"/>
      <c r="F102" s="7"/>
      <c r="G102" s="6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20.399999999999999">
      <c r="A103" s="10"/>
      <c r="B103" s="8" t="s">
        <v>103</v>
      </c>
      <c r="C103" s="6"/>
      <c r="D103" s="6"/>
      <c r="E103" s="6"/>
      <c r="F103" s="7"/>
      <c r="G103" s="6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0.399999999999999">
      <c r="A104" s="10"/>
      <c r="B104" s="8" t="s">
        <v>104</v>
      </c>
      <c r="C104" s="6"/>
      <c r="D104" s="6"/>
      <c r="E104" s="6"/>
      <c r="F104" s="7"/>
      <c r="G104" s="6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0.399999999999999">
      <c r="A105" s="10"/>
      <c r="B105" s="8" t="s">
        <v>105</v>
      </c>
      <c r="C105" s="6"/>
      <c r="D105" s="6"/>
      <c r="E105" s="6"/>
      <c r="F105" s="7"/>
      <c r="G105" s="6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0.399999999999999">
      <c r="A106" s="10"/>
      <c r="B106" s="11" t="s">
        <v>106</v>
      </c>
      <c r="C106" s="19">
        <f>SUM(C9:G105)</f>
        <v>0</v>
      </c>
      <c r="D106" s="16"/>
      <c r="E106" s="16"/>
      <c r="F106" s="16"/>
      <c r="G106" s="14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1">
      <c r="A107" s="20" t="s">
        <v>107</v>
      </c>
      <c r="B107" s="16"/>
      <c r="C107" s="16"/>
      <c r="D107" s="16"/>
      <c r="E107" s="16"/>
      <c r="F107" s="16"/>
      <c r="G107" s="14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20.399999999999999">
      <c r="A108" s="10"/>
      <c r="B108" s="8" t="s">
        <v>108</v>
      </c>
      <c r="C108" s="6"/>
      <c r="D108" s="7"/>
      <c r="E108" s="6"/>
      <c r="F108" s="6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0.399999999999999">
      <c r="A109" s="10"/>
      <c r="B109" s="8" t="s">
        <v>109</v>
      </c>
      <c r="C109" s="6"/>
      <c r="D109" s="6"/>
      <c r="E109" s="7"/>
      <c r="F109" s="6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20.399999999999999">
      <c r="A110" s="10"/>
      <c r="B110" s="8" t="s">
        <v>110</v>
      </c>
      <c r="C110" s="7"/>
      <c r="D110" s="7"/>
      <c r="E110" s="6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20.399999999999999">
      <c r="A111" s="10"/>
      <c r="B111" s="8" t="s">
        <v>111</v>
      </c>
      <c r="C111" s="6"/>
      <c r="D111" s="6"/>
      <c r="E111" s="7"/>
      <c r="F111" s="6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20.399999999999999">
      <c r="A112" s="10"/>
      <c r="B112" s="8" t="s">
        <v>112</v>
      </c>
      <c r="C112" s="6"/>
      <c r="D112" s="6"/>
      <c r="E112" s="6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20.399999999999999">
      <c r="A113" s="10"/>
      <c r="B113" s="8" t="s">
        <v>113</v>
      </c>
      <c r="C113" s="7"/>
      <c r="D113" s="6"/>
      <c r="E113" s="6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20.399999999999999">
      <c r="A114" s="10"/>
      <c r="B114" s="11" t="s">
        <v>114</v>
      </c>
      <c r="C114" s="19">
        <f>SUM(C108:G113)</f>
        <v>0</v>
      </c>
      <c r="D114" s="16"/>
      <c r="E114" s="16"/>
      <c r="F114" s="16"/>
      <c r="G114" s="14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20.399999999999999">
      <c r="A115" s="21" t="s">
        <v>115</v>
      </c>
      <c r="B115" s="14"/>
      <c r="C115" s="21">
        <f>SUM(C9:G18,C20:G29,C31:G39,C40:G40,C42:G52,C54:G68,C70:G85,C87:G105,C108:G113)</f>
        <v>0</v>
      </c>
      <c r="D115" s="16"/>
      <c r="E115" s="16"/>
      <c r="F115" s="16"/>
      <c r="G115" s="14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20.399999999999999">
      <c r="A116" s="22" t="s">
        <v>116</v>
      </c>
      <c r="B116" s="16"/>
      <c r="C116" s="16"/>
      <c r="D116" s="16"/>
      <c r="E116" s="16"/>
      <c r="F116" s="16"/>
      <c r="G116" s="14"/>
      <c r="H116" s="2"/>
      <c r="I116" s="2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49.5" customHeight="1">
      <c r="A117" s="15" t="str">
        <f>IF(C115&gt;=291.01,"การบริหารจัดการจัดการองค์กรพยาบาลที่มีสมรรถนะระดับมาก/สูง(75-100%)",IF(C115&gt;=194.01,"การบริหารจัดการจัดการองค์กรพยาบาลที่มีสมรรถนะระดับปานกลาง(51-75%)","การบริหารจัดการจัดการองค์กรพยาบาลที่มีสมรรถนะระดับเริ่มต้น(0-50%)"))</f>
        <v>การบริหารจัดการจัดการองค์กรพยาบาลที่มีสมรรถนะระดับเริ่มต้น(0-50%)</v>
      </c>
      <c r="B117" s="16"/>
      <c r="C117" s="16"/>
      <c r="D117" s="16"/>
      <c r="E117" s="16"/>
      <c r="F117" s="16"/>
      <c r="G117" s="14"/>
      <c r="H117" s="2"/>
      <c r="I117" s="2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20.399999999999999">
      <c r="A118" s="1"/>
      <c r="B118" s="12"/>
      <c r="C118" s="12"/>
      <c r="D118" s="12"/>
      <c r="E118" s="12"/>
      <c r="F118" s="12"/>
      <c r="G118" s="1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20.399999999999999">
      <c r="A119" s="2"/>
      <c r="B119" s="12"/>
      <c r="C119" s="12"/>
      <c r="D119" s="12"/>
      <c r="E119" s="12"/>
      <c r="F119" s="12"/>
      <c r="G119" s="1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20.399999999999999">
      <c r="A120" s="17" t="s">
        <v>117</v>
      </c>
      <c r="B120" s="16"/>
      <c r="C120" s="16"/>
      <c r="D120" s="16"/>
      <c r="E120" s="16"/>
      <c r="F120" s="16"/>
      <c r="G120" s="14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0.399999999999999">
      <c r="A121" s="2"/>
      <c r="B121" s="1"/>
      <c r="C121" s="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0.39999999999999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0.39999999999999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0.39999999999999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20.39999999999999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0.39999999999999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0.39999999999999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20.39999999999999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20.39999999999999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0.39999999999999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20.39999999999999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0.39999999999999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0.39999999999999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20.39999999999999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0.39999999999999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20.39999999999999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20.39999999999999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0.39999999999999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20.39999999999999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20.39999999999999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20.39999999999999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20.39999999999999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20.39999999999999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20.39999999999999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20.39999999999999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20.39999999999999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20.39999999999999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20.39999999999999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0.39999999999999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0.39999999999999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20.39999999999999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20.39999999999999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20.39999999999999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20.39999999999999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20.39999999999999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20.39999999999999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20.39999999999999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20.39999999999999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20.39999999999999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20.39999999999999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20.39999999999999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20.39999999999999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20.39999999999999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20.39999999999999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20.39999999999999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0.39999999999999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20.39999999999999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20.39999999999999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0.39999999999999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20.39999999999999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20.39999999999999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0.39999999999999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0.39999999999999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20.39999999999999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20.39999999999999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20.39999999999999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20.39999999999999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20.39999999999999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0.39999999999999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20.39999999999999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20.39999999999999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20.39999999999999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20.39999999999999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20.39999999999999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0.39999999999999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20.39999999999999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0.39999999999999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20.39999999999999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20.39999999999999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20.39999999999999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20.39999999999999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20.39999999999999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20.39999999999999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20.39999999999999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20.39999999999999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20.39999999999999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0.39999999999999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20.39999999999999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20.3999999999999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20.39999999999999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20.39999999999999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20.39999999999999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20.39999999999999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20.39999999999999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20.39999999999999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20.39999999999999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20.39999999999999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20.39999999999999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20.39999999999999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20.39999999999999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20.39999999999999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20.39999999999999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20.39999999999999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20.39999999999999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20.39999999999999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20.39999999999999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20.39999999999999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20.39999999999999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0.39999999999999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20.39999999999999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20.39999999999999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20.39999999999999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0.39999999999999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0.39999999999999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0.39999999999999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0.39999999999999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0.39999999999999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0.39999999999999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0.39999999999999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0.39999999999999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0.39999999999999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0.39999999999999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0.39999999999999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0.39999999999999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0.39999999999999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0.39999999999999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0.39999999999999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0.39999999999999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0.39999999999999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0.39999999999999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0.39999999999999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0.39999999999999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0.39999999999999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0.39999999999999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0.39999999999999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0.39999999999999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0.39999999999999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0.39999999999999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0.39999999999999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0.39999999999999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0.39999999999999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0.39999999999999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0.39999999999999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0.39999999999999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0.39999999999999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0.39999999999999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0.39999999999999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20.39999999999999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20.39999999999999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20.39999999999999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20.39999999999999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20.39999999999999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20.39999999999999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20.39999999999999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20.39999999999999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20.39999999999999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20.39999999999999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20.39999999999999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20.39999999999999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20.39999999999999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20.39999999999999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20.39999999999999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20.39999999999999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20.39999999999999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20.39999999999999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20.39999999999999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20.39999999999999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20.39999999999999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20.39999999999999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20.39999999999999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20.39999999999999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20.39999999999999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20.39999999999999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20.39999999999999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20.39999999999999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20.39999999999999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20.39999999999999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20.39999999999999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20.39999999999999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20.39999999999999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20.39999999999999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20.39999999999999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20.39999999999999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20.39999999999999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20.39999999999999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20.39999999999999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20.39999999999999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20.39999999999999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20.3999999999999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20.39999999999999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20.39999999999999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20.39999999999999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20.39999999999999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20.39999999999999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20.39999999999999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20.39999999999999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20.39999999999999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20.39999999999999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20.39999999999999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20.39999999999999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20.39999999999999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20.39999999999999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20.39999999999999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20.39999999999999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20.39999999999999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20.39999999999999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20.39999999999999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20.39999999999999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20.39999999999999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20.39999999999999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20.39999999999999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20.39999999999999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20.39999999999999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20.39999999999999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20.39999999999999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20.39999999999999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20.39999999999999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20.39999999999999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20.39999999999999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20.39999999999999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20.39999999999999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20.39999999999999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20.39999999999999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20.39999999999999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20.39999999999999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20.39999999999999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20.39999999999999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20.39999999999999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20.39999999999999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20.39999999999999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20.39999999999999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20.39999999999999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20.39999999999999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20.39999999999999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20.39999999999999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20.39999999999999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20.39999999999999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20.39999999999999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20.39999999999999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20.39999999999999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20.39999999999999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20.39999999999999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20.39999999999999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20.39999999999999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20.39999999999999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20.39999999999999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20.39999999999999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20.39999999999999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20.39999999999999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20.39999999999999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20.39999999999999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20.39999999999999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20.39999999999999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20.39999999999999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20.39999999999999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20.39999999999999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20.39999999999999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20.39999999999999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20.39999999999999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20.39999999999999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20.39999999999999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20.39999999999999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20.39999999999999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20.39999999999999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20.39999999999999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20.39999999999999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20.39999999999999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20.39999999999999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20.39999999999999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20.39999999999999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20.39999999999999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20.39999999999999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20.39999999999999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20.39999999999999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20.39999999999999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20.39999999999999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20.39999999999999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20.39999999999999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20.39999999999999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0.39999999999999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20.39999999999999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0.39999999999999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0.39999999999999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0.39999999999999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20.39999999999999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20.39999999999999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20.39999999999999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20.39999999999999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20.3999999999999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20.39999999999999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20.39999999999999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20.39999999999999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20.39999999999999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20.39999999999999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20.39999999999999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20.39999999999999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20.39999999999999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20.39999999999999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20.39999999999999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20.39999999999999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20.39999999999999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20.39999999999999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20.39999999999999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20.39999999999999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20.39999999999999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20.39999999999999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20.39999999999999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20.39999999999999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20.39999999999999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20.39999999999999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20.39999999999999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20.39999999999999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20.39999999999999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20.39999999999999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20.39999999999999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20.39999999999999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20.39999999999999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20.39999999999999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20.39999999999999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20.39999999999999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20.39999999999999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20.39999999999999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20.39999999999999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20.39999999999999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20.39999999999999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20.39999999999999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20.39999999999999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20.39999999999999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20.39999999999999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20.39999999999999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20.39999999999999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20.39999999999999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20.39999999999999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20.39999999999999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20.39999999999999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20.39999999999999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20.39999999999999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20.39999999999999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20.39999999999999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20.39999999999999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20.39999999999999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20.39999999999999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20.39999999999999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20.39999999999999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20.39999999999999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20.39999999999999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20.39999999999999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20.39999999999999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20.39999999999999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20.39999999999999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20.39999999999999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20.39999999999999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20.39999999999999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20.39999999999999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20.39999999999999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20.39999999999999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20.39999999999999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20.39999999999999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20.39999999999999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20.39999999999999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20.39999999999999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20.39999999999999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20.39999999999999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20.39999999999999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20.39999999999999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20.39999999999999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20.39999999999999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20.39999999999999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20.39999999999999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20.39999999999999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20.39999999999999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20.39999999999999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20.39999999999999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20.39999999999999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20.39999999999999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20.39999999999999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20.39999999999999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20.39999999999999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20.39999999999999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20.39999999999999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20.39999999999999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20.39999999999999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20.39999999999999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20.39999999999999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20.39999999999999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20.39999999999999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20.39999999999999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20.39999999999999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20.3999999999999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20.39999999999999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20.39999999999999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20.39999999999999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0.39999999999999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20.39999999999999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20.39999999999999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0.39999999999999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20.39999999999999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20.39999999999999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20.39999999999999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20.39999999999999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20.39999999999999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0.39999999999999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20.39999999999999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20.39999999999999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20.39999999999999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0.39999999999999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20.39999999999999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20.39999999999999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20.39999999999999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20.39999999999999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20.39999999999999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20.39999999999999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20.39999999999999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0.39999999999999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20.39999999999999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20.39999999999999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20.39999999999999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20.39999999999999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20.39999999999999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20.39999999999999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20.39999999999999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20.39999999999999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20.39999999999999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20.39999999999999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20.39999999999999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20.39999999999999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20.39999999999999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20.39999999999999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20.39999999999999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20.39999999999999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20.39999999999999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20.39999999999999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20.39999999999999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20.39999999999999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20.39999999999999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20.39999999999999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20.39999999999999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20.39999999999999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20.39999999999999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20.39999999999999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20.39999999999999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20.39999999999999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20.39999999999999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20.39999999999999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20.39999999999999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20.39999999999999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20.39999999999999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20.39999999999999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20.39999999999999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20.39999999999999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20.39999999999999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20.39999999999999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20.39999999999999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20.39999999999999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20.39999999999999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20.39999999999999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20.39999999999999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20.39999999999999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20.39999999999999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20.39999999999999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20.39999999999999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20.39999999999999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20.39999999999999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20.39999999999999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20.39999999999999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20.39999999999999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20.39999999999999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20.39999999999999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20.39999999999999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20.39999999999999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20.39999999999999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20.39999999999999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20.39999999999999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20.39999999999999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20.39999999999999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20.39999999999999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20.39999999999999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20.39999999999999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20.39999999999999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20.39999999999999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20.39999999999999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20.39999999999999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20.39999999999999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20.39999999999999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20.39999999999999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20.39999999999999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20.39999999999999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20.39999999999999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20.3999999999999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20.39999999999999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20.39999999999999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20.39999999999999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20.39999999999999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20.39999999999999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20.39999999999999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20.39999999999999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20.39999999999999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20.39999999999999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20.39999999999999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20.39999999999999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20.39999999999999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20.39999999999999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20.39999999999999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20.39999999999999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20.39999999999999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20.39999999999999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20.39999999999999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20.39999999999999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20.39999999999999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20.39999999999999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20.39999999999999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20.39999999999999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20.39999999999999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20.39999999999999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20.39999999999999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20.39999999999999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20.39999999999999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20.39999999999999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20.39999999999999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20.39999999999999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20.39999999999999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20.39999999999999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20.39999999999999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20.39999999999999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20.39999999999999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20.39999999999999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20.39999999999999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20.39999999999999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20.39999999999999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20.39999999999999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20.39999999999999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20.39999999999999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20.39999999999999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20.39999999999999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20.39999999999999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20.39999999999999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20.39999999999999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20.39999999999999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20.39999999999999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20.39999999999999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20.39999999999999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20.39999999999999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20.39999999999999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20.39999999999999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20.39999999999999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20.39999999999999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20.39999999999999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20.39999999999999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20.39999999999999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20.39999999999999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20.39999999999999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20.39999999999999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20.39999999999999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20.39999999999999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20.39999999999999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20.39999999999999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20.39999999999999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20.39999999999999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20.39999999999999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20.39999999999999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20.39999999999999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20.39999999999999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20.39999999999999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20.39999999999999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20.39999999999999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20.39999999999999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20.39999999999999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20.399999999999999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20.39999999999999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20.399999999999999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20.399999999999999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20.399999999999999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20.399999999999999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20.399999999999999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20.399999999999999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20.399999999999999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20.399999999999999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20.399999999999999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20.39999999999999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20.399999999999999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20.399999999999999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20.399999999999999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20.399999999999999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20.399999999999999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20.399999999999999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20.399999999999999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20.399999999999999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20.399999999999999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20.3999999999999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20.399999999999999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20.399999999999999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20.399999999999999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20.399999999999999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20.399999999999999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20.399999999999999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20.399999999999999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20.399999999999999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20.399999999999999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20.39999999999999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20.399999999999999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20.399999999999999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20.399999999999999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20.399999999999999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20.399999999999999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20.399999999999999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20.399999999999999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20.399999999999999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20.399999999999999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20.39999999999999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20.399999999999999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20.399999999999999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20.399999999999999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20.399999999999999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20.399999999999999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20.399999999999999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20.399999999999999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20.399999999999999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20.399999999999999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20.39999999999999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20.399999999999999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20.399999999999999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20.399999999999999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20.399999999999999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20.399999999999999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20.399999999999999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20.399999999999999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20.399999999999999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20.399999999999999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20.39999999999999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20.399999999999999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20.399999999999999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20.399999999999999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20.399999999999999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20.399999999999999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20.399999999999999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20.399999999999999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20.399999999999999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20.399999999999999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20.39999999999999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20.399999999999999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20.399999999999999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20.399999999999999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20.399999999999999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20.399999999999999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20.399999999999999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20.399999999999999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20.399999999999999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20.399999999999999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20.39999999999999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20.399999999999999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20.399999999999999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20.399999999999999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20.399999999999999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20.399999999999999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20.399999999999999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20.399999999999999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20.399999999999999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20.399999999999999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20.39999999999999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20.399999999999999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20.399999999999999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20.399999999999999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20.399999999999999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20.399999999999999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20.399999999999999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20.399999999999999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20.399999999999999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20.399999999999999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20.39999999999999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20.399999999999999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20.399999999999999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20.399999999999999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20.399999999999999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20.399999999999999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20.399999999999999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20.399999999999999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20.399999999999999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20.399999999999999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20.39999999999999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20.399999999999999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20.399999999999999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20.399999999999999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20.399999999999999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20.399999999999999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20.399999999999999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20.399999999999999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20.399999999999999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20.399999999999999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20.3999999999999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20.399999999999999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20.399999999999999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20.399999999999999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20.399999999999999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20.399999999999999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20.399999999999999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20.399999999999999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20.399999999999999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20.399999999999999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20.39999999999999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20.399999999999999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20.399999999999999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20.399999999999999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20.399999999999999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20.399999999999999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20.399999999999999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20.399999999999999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20.399999999999999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20.399999999999999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20.39999999999999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20.399999999999999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20.399999999999999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20.399999999999999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20.399999999999999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20.399999999999999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20.399999999999999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20.399999999999999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20.399999999999999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20.399999999999999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20.39999999999999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20.399999999999999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20.399999999999999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20.399999999999999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20.399999999999999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20.399999999999999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20.399999999999999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20.399999999999999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20.399999999999999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20.399999999999999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20.39999999999999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20.399999999999999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20.399999999999999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20.399999999999999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20.399999999999999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20.399999999999999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20.399999999999999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20.399999999999999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20.399999999999999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20.399999999999999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20.39999999999999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20.399999999999999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20.399999999999999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20.399999999999999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20.399999999999999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20.399999999999999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20.399999999999999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20.399999999999999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20.399999999999999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20.399999999999999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20.39999999999999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20.399999999999999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20.399999999999999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20.399999999999999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20.399999999999999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20.399999999999999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20.399999999999999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20.399999999999999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20.399999999999999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20.399999999999999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20.39999999999999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20.399999999999999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20.399999999999999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20.399999999999999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20.399999999999999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20.399999999999999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20.399999999999999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20.399999999999999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20.399999999999999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20.399999999999999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20.39999999999999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20.399999999999999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20.399999999999999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20.399999999999999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20.399999999999999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20.399999999999999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20.399999999999999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20.399999999999999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20.399999999999999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20.399999999999999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20.39999999999999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20.399999999999999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20.399999999999999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20.399999999999999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20.399999999999999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20.399999999999999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20.399999999999999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20.399999999999999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20.399999999999999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20.399999999999999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20.3999999999999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20.399999999999999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20.399999999999999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20.399999999999999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20.399999999999999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20.399999999999999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20.399999999999999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20.399999999999999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20.399999999999999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20.399999999999999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20.39999999999999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20.399999999999999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20.399999999999999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20.399999999999999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20.399999999999999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20.399999999999999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20.399999999999999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20.399999999999999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20.399999999999999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20.399999999999999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20.39999999999999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20.399999999999999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20.399999999999999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20.399999999999999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20.399999999999999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20.399999999999999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20.399999999999999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20.399999999999999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20.399999999999999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20.399999999999999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20.39999999999999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20.399999999999999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20.399999999999999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20.399999999999999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20.399999999999999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20.399999999999999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20.399999999999999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20.399999999999999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20.399999999999999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20.399999999999999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20.39999999999999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20.399999999999999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20.399999999999999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20.399999999999999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20.399999999999999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20.399999999999999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20.399999999999999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20.399999999999999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20.399999999999999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20.399999999999999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20.39999999999999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20.399999999999999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20.399999999999999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20.399999999999999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20.399999999999999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20.399999999999999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20.399999999999999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20.399999999999999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20.399999999999999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20.399999999999999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20.39999999999999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20.399999999999999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20.399999999999999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20.399999999999999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20.399999999999999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20.399999999999999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20.399999999999999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20.399999999999999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20.399999999999999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20.399999999999999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20.39999999999999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20.399999999999999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20.399999999999999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20.399999999999999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20.399999999999999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20.399999999999999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20.399999999999999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20.399999999999999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20.399999999999999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20.399999999999999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20.39999999999999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20.399999999999999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20.399999999999999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20.399999999999999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20.399999999999999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20.399999999999999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20.399999999999999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20.399999999999999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20.399999999999999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20.399999999999999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20.39999999999999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20.399999999999999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20.399999999999999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20.399999999999999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20.399999999999999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20.399999999999999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20.399999999999999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20.399999999999999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20.399999999999999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20.399999999999999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20.399999999999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20.399999999999999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20.399999999999999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20.399999999999999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20.399999999999999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20.399999999999999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ht="20.399999999999999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 ht="20.399999999999999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spans="1:27" ht="20.399999999999999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  <row r="1008" spans="1:27" ht="20.399999999999999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</row>
    <row r="1009" spans="1:27" ht="20.399999999999999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</row>
  </sheetData>
  <mergeCells count="23">
    <mergeCell ref="A1:G1"/>
    <mergeCell ref="A2:G2"/>
    <mergeCell ref="A3:G3"/>
    <mergeCell ref="A4:G4"/>
    <mergeCell ref="A5:A6"/>
    <mergeCell ref="B5:B6"/>
    <mergeCell ref="C5:G5"/>
    <mergeCell ref="A7:B7"/>
    <mergeCell ref="A8:B8"/>
    <mergeCell ref="A19:B19"/>
    <mergeCell ref="A30:B30"/>
    <mergeCell ref="A41:B41"/>
    <mergeCell ref="A53:B53"/>
    <mergeCell ref="A69:B69"/>
    <mergeCell ref="A117:G117"/>
    <mergeCell ref="A120:G120"/>
    <mergeCell ref="A86:B86"/>
    <mergeCell ref="C106:G106"/>
    <mergeCell ref="A107:G107"/>
    <mergeCell ref="C114:G114"/>
    <mergeCell ref="A115:B115"/>
    <mergeCell ref="C115:G115"/>
    <mergeCell ref="A116:G116"/>
  </mergeCells>
  <conditionalFormatting sqref="A116:G117">
    <cfRule type="cellIs" dxfId="3" priority="1" operator="equal">
      <formula>"การบริหารจัดการจัดการองค์กรพยาบาลที่มีสมรรถนะระดับเริ่มต้น(0-50%)"</formula>
    </cfRule>
  </conditionalFormatting>
  <conditionalFormatting sqref="A116:G117">
    <cfRule type="cellIs" dxfId="2" priority="2" operator="equal">
      <formula>"การบริหารจัดการจัดการองค์กรพยาบาลที่มีสมรรถนะระดับปานกลาง(51-75%)"</formula>
    </cfRule>
  </conditionalFormatting>
  <conditionalFormatting sqref="A116:G117">
    <cfRule type="cellIs" dxfId="1" priority="3" operator="equal">
      <formula>"การบริหารจัดการจัดการองค์กรพยาบาลที่มีสมรรถนะระดับมาก/สูง(75-100%)"</formula>
    </cfRule>
  </conditionalFormatting>
  <conditionalFormatting sqref="A2:G3">
    <cfRule type="notContainsBlanks" dxfId="0" priority="4">
      <formula>LEN(TRIM(A2))&gt;0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6640625" defaultRowHeight="15.7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HPO</vt:lpstr>
      <vt:lpstr>ชีต2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chantima900@gmail.com</cp:lastModifiedBy>
  <dcterms:created xsi:type="dcterms:W3CDTF">2026-01-18T03:18:27Z</dcterms:created>
  <dcterms:modified xsi:type="dcterms:W3CDTF">2026-01-18T07:20:32Z</dcterms:modified>
</cp:coreProperties>
</file>