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uthida.r\Downloads\"/>
    </mc:Choice>
  </mc:AlternateContent>
  <xr:revisionPtr revIDLastSave="0" documentId="13_ncr:1_{20DCE9C6-34A8-4C2B-976E-F3209283F81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แผนการรับนักศึกษา 65-67" sheetId="1" r:id="rId1"/>
    <sheet name="แผน-การรับนศ.- ผู้สำเร็จ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1" l="1"/>
  <c r="AB29" i="1" l="1"/>
  <c r="O29" i="1"/>
  <c r="N29" i="1"/>
  <c r="AL9" i="1" l="1"/>
  <c r="AL8" i="1"/>
  <c r="AL7" i="1"/>
  <c r="AL6" i="1"/>
  <c r="AK29" i="1"/>
  <c r="AJ29" i="1"/>
  <c r="AI29" i="1"/>
  <c r="AH29" i="1"/>
  <c r="AG29" i="1"/>
  <c r="AF29" i="1"/>
  <c r="AE29" i="1"/>
  <c r="AD29" i="1"/>
  <c r="AC29" i="1"/>
  <c r="Y29" i="1"/>
  <c r="X29" i="1"/>
  <c r="W29" i="1"/>
  <c r="V29" i="1"/>
  <c r="U29" i="1"/>
  <c r="T29" i="1"/>
  <c r="S29" i="1"/>
  <c r="R29" i="1"/>
  <c r="Q29" i="1"/>
  <c r="M29" i="1"/>
  <c r="L29" i="1"/>
  <c r="K29" i="1"/>
  <c r="J29" i="1"/>
  <c r="I29" i="1"/>
  <c r="H29" i="1"/>
  <c r="G29" i="1"/>
  <c r="F29" i="1"/>
  <c r="E29" i="1"/>
  <c r="D29" i="1"/>
  <c r="C29" i="1"/>
  <c r="B29" i="1"/>
  <c r="AL10" i="1" l="1"/>
  <c r="AL11" i="1" l="1"/>
  <c r="AL12" i="1" l="1"/>
  <c r="AL13" i="1" l="1"/>
  <c r="AL14" i="1" l="1"/>
  <c r="AL15" i="1" l="1"/>
  <c r="AL16" i="1" l="1"/>
  <c r="AL17" i="1" l="1"/>
  <c r="AL18" i="1" l="1"/>
  <c r="AL19" i="1" l="1"/>
  <c r="AL20" i="1" l="1"/>
  <c r="AL21" i="1" l="1"/>
  <c r="AL22" i="1"/>
  <c r="AL24" i="1" l="1"/>
  <c r="AL23" i="1"/>
  <c r="AL26" i="1" l="1"/>
  <c r="AL25" i="1"/>
  <c r="AL27" i="1" l="1"/>
  <c r="AL28" i="1"/>
  <c r="AL29" i="1" s="1"/>
</calcChain>
</file>

<file path=xl/sharedStrings.xml><?xml version="1.0" encoding="utf-8"?>
<sst xmlns="http://schemas.openxmlformats.org/spreadsheetml/2006/main" count="77" uniqueCount="54">
  <si>
    <t>แผนการรับนักศึกษา ปีการศึกษา 2565 - 2569</t>
  </si>
  <si>
    <t>คณะพยาบาลศาสตร์/สถาบัน</t>
  </si>
  <si>
    <t>หลักสูตรพยาบาลศาสตรมหาบัณฑิต สาขาวิชา………</t>
  </si>
  <si>
    <t>การผดุงครรภ์</t>
  </si>
  <si>
    <t>การพยาบาลเด็ก</t>
  </si>
  <si>
    <t>1. มหาวิทยาลัยขอนแก่น</t>
  </si>
  <si>
    <t>2. จุฬาลงกรณ์มหาวิทยาลัย</t>
  </si>
  <si>
    <t>3. มหาวิทยาลัยเชียงใหม่</t>
  </si>
  <si>
    <t>4. มหาวิทยาลัยธรรมศาสตร์</t>
  </si>
  <si>
    <t>5. มหาวิทยาลัยนเรศวร</t>
  </si>
  <si>
    <t>6. มหาวิทยาลัยบูรพา</t>
  </si>
  <si>
    <t>7. มหาวิทยาลัยมหิดล</t>
  </si>
  <si>
    <t>8. มหาวิทยาลัยมหาสารคาม</t>
  </si>
  <si>
    <t>9. โรงเรียนพยาบาลรามาธิบดี</t>
  </si>
  <si>
    <t>10. มหาวิทยาลัยวลัยลักษณ์</t>
  </si>
  <si>
    <t>11.มหาวิทยาลัยสงขลานครินทร์</t>
  </si>
  <si>
    <t>12. มหาวิทยาลัยสุโขทัยธรรมาธิราช</t>
  </si>
  <si>
    <t>13. คณะสาธารณสุขศาสตร์ มหาวิทยาลัยมหิดล</t>
  </si>
  <si>
    <t>14. สถาบันการพยาบาลศรีสวรินทิรา สภากาชาดไทย</t>
  </si>
  <si>
    <t>15. มหาวิทยาลัยหัวเฉียวเฉลิมพระเกียรติ</t>
  </si>
  <si>
    <t>16. มหาวิทยาลัยคริสเตียน</t>
  </si>
  <si>
    <t>17. วิทยาลัยเซนต์หลุยส์</t>
  </si>
  <si>
    <t>18. มหาวิทยาลัยรังสิต</t>
  </si>
  <si>
    <t>19. คณะพยาบาลศาสตร์เกื้อการุณย์</t>
  </si>
  <si>
    <t>รวม</t>
  </si>
  <si>
    <t>การพยาบาลผู้ใหญ่และผู้สูงอายุ</t>
  </si>
  <si>
    <t>การพยาบาลเวชปฏิบัติผู้สูงอายุ</t>
  </si>
  <si>
    <t>สาขาวิชาการพยาบาลผู้สูงอายุ</t>
  </si>
  <si>
    <t>การพยาบาลเวชปฏิบัติชุมชน</t>
  </si>
  <si>
    <t xml:space="preserve">การพยาบาล
จิตเวชและสุขภาพจิต
</t>
  </si>
  <si>
    <t>การบริหารทางการพยาบาล</t>
  </si>
  <si>
    <t>การพยาบาลผู้ป่วยโรคติดเชื้อและการควบคุมการติดเชื้อ</t>
  </si>
  <si>
    <t>สาขาวิชาการพยาบาลเวชปฏิบัติอาชีวอนามัย</t>
  </si>
  <si>
    <t>นานาชาติ</t>
  </si>
  <si>
    <t>20. มหาวิทยาลัยนครพนม</t>
  </si>
  <si>
    <t>21. มหาวิทยาลัยศรีนครินทรวิโรฒ</t>
  </si>
  <si>
    <t>22.ม.พะเยา</t>
  </si>
  <si>
    <t>23.ม.นราธิวาสราชนครินทร์</t>
  </si>
  <si>
    <t>24. สถาบันพระบรมราชชนก</t>
  </si>
  <si>
    <t>-</t>
  </si>
  <si>
    <t>สาขา</t>
  </si>
  <si>
    <t xml:space="preserve">ปีการศึกษา </t>
  </si>
  <si>
    <t>การพยาบาลผู้สูงอายุ</t>
  </si>
  <si>
    <t>การพยาบาลจิตเวชและสุขภาพจิต</t>
  </si>
  <si>
    <t xml:space="preserve">การพยาบาลสาธารณภัย </t>
  </si>
  <si>
    <t>การพยาบาลเวชปฏิบัติอาชีวอนามัย</t>
  </si>
  <si>
    <t>ลำดับ</t>
  </si>
  <si>
    <t>การพยาบาลสาธารณภัย</t>
  </si>
  <si>
    <t>แผนผลิต</t>
  </si>
  <si>
    <t>จำนวนผู้สำเร็จ</t>
  </si>
  <si>
    <t>สถาบันการศึกษา ..................................................</t>
  </si>
  <si>
    <t>จำนวนการรับนศ.</t>
  </si>
  <si>
    <t>ผู้ให้ข้อมูล /ผู้ประสาน........................................................เบอร์โทรติดต่อ .....................................อีเมล ............................</t>
  </si>
  <si>
    <t>ตารางกรอกข้อมูลแผนการผลิต  การรับนักศึกษา และจำนวนผู้สำเร็จการศึกษา ในหลักสูตรพยาบาลศาสตรมหาบัณฑิต ปีการศึกษา 2564 -2568  ในแต่ละสาขา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</si>
</sst>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222222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2" xfId="0" applyFont="1" applyBorder="1" applyAlignment="1">
      <alignment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wrapText="1"/>
    </xf>
    <xf numFmtId="0" fontId="7" fillId="0" borderId="12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"/>
  <sheetViews>
    <sheetView zoomScale="80" zoomScaleNormal="80" workbookViewId="0">
      <selection activeCell="C12" sqref="C12"/>
    </sheetView>
  </sheetViews>
  <sheetFormatPr defaultColWidth="9.140625" defaultRowHeight="24" x14ac:dyDescent="0.55000000000000004"/>
  <cols>
    <col min="1" max="1" width="44" style="2" customWidth="1"/>
    <col min="2" max="37" width="7" style="1" customWidth="1"/>
    <col min="38" max="38" width="10.28515625" style="1" customWidth="1"/>
    <col min="39" max="16384" width="9.140625" style="2"/>
  </cols>
  <sheetData>
    <row r="1" spans="1:38" x14ac:dyDescent="0.5500000000000000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8" x14ac:dyDescent="0.55000000000000004">
      <c r="A2" s="49" t="s">
        <v>1</v>
      </c>
      <c r="B2" s="52" t="s">
        <v>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s="3" customFormat="1" ht="81.75" customHeight="1" x14ac:dyDescent="0.25">
      <c r="A3" s="49"/>
      <c r="B3" s="50" t="s">
        <v>3</v>
      </c>
      <c r="C3" s="50"/>
      <c r="D3" s="50"/>
      <c r="E3" s="50" t="s">
        <v>4</v>
      </c>
      <c r="F3" s="50"/>
      <c r="G3" s="50"/>
      <c r="H3" s="51" t="s">
        <v>25</v>
      </c>
      <c r="I3" s="51"/>
      <c r="J3" s="51"/>
      <c r="K3" s="51" t="s">
        <v>26</v>
      </c>
      <c r="L3" s="51"/>
      <c r="M3" s="51"/>
      <c r="N3" s="51" t="s">
        <v>27</v>
      </c>
      <c r="O3" s="51"/>
      <c r="P3" s="51"/>
      <c r="Q3" s="51" t="s">
        <v>28</v>
      </c>
      <c r="R3" s="51"/>
      <c r="S3" s="51"/>
      <c r="T3" s="51" t="s">
        <v>29</v>
      </c>
      <c r="U3" s="50"/>
      <c r="V3" s="50"/>
      <c r="W3" s="51" t="s">
        <v>30</v>
      </c>
      <c r="X3" s="51"/>
      <c r="Y3" s="51"/>
      <c r="Z3" s="51" t="s">
        <v>47</v>
      </c>
      <c r="AA3" s="51"/>
      <c r="AB3" s="51"/>
      <c r="AC3" s="51" t="s">
        <v>31</v>
      </c>
      <c r="AD3" s="51"/>
      <c r="AE3" s="51"/>
      <c r="AF3" s="51" t="s">
        <v>32</v>
      </c>
      <c r="AG3" s="51"/>
      <c r="AH3" s="51"/>
      <c r="AI3" s="50" t="s">
        <v>33</v>
      </c>
      <c r="AJ3" s="50"/>
      <c r="AK3" s="50"/>
      <c r="AL3" s="52" t="s">
        <v>24</v>
      </c>
    </row>
    <row r="4" spans="1:38" x14ac:dyDescent="0.55000000000000004">
      <c r="A4" s="49"/>
      <c r="B4" s="10">
        <v>65</v>
      </c>
      <c r="C4" s="10">
        <v>66</v>
      </c>
      <c r="D4" s="10">
        <v>67</v>
      </c>
      <c r="E4" s="10">
        <v>65</v>
      </c>
      <c r="F4" s="10">
        <v>66</v>
      </c>
      <c r="G4" s="10">
        <v>67</v>
      </c>
      <c r="H4" s="10">
        <v>65</v>
      </c>
      <c r="I4" s="10">
        <v>66</v>
      </c>
      <c r="J4" s="10">
        <v>67</v>
      </c>
      <c r="K4" s="10">
        <v>65</v>
      </c>
      <c r="L4" s="10">
        <v>66</v>
      </c>
      <c r="M4" s="10">
        <v>67</v>
      </c>
      <c r="N4" s="10">
        <v>65</v>
      </c>
      <c r="O4" s="10">
        <v>66</v>
      </c>
      <c r="P4" s="10">
        <v>67</v>
      </c>
      <c r="Q4" s="10">
        <v>65</v>
      </c>
      <c r="R4" s="10">
        <v>66</v>
      </c>
      <c r="S4" s="10">
        <v>67</v>
      </c>
      <c r="T4" s="10">
        <v>65</v>
      </c>
      <c r="U4" s="10">
        <v>66</v>
      </c>
      <c r="V4" s="10">
        <v>67</v>
      </c>
      <c r="W4" s="10">
        <v>65</v>
      </c>
      <c r="X4" s="10">
        <v>66</v>
      </c>
      <c r="Y4" s="10">
        <v>67</v>
      </c>
      <c r="Z4" s="10">
        <v>65</v>
      </c>
      <c r="AA4" s="10">
        <v>66</v>
      </c>
      <c r="AB4" s="10">
        <v>67</v>
      </c>
      <c r="AC4" s="10">
        <v>65</v>
      </c>
      <c r="AD4" s="10">
        <v>66</v>
      </c>
      <c r="AE4" s="10">
        <v>67</v>
      </c>
      <c r="AF4" s="10">
        <v>65</v>
      </c>
      <c r="AG4" s="10">
        <v>66</v>
      </c>
      <c r="AH4" s="10">
        <v>67</v>
      </c>
      <c r="AI4" s="10">
        <v>65</v>
      </c>
      <c r="AJ4" s="10">
        <v>66</v>
      </c>
      <c r="AK4" s="10">
        <v>67</v>
      </c>
      <c r="AL4" s="52"/>
    </row>
    <row r="5" spans="1:38" x14ac:dyDescent="0.55000000000000004">
      <c r="A5" s="5" t="s">
        <v>5</v>
      </c>
      <c r="B5" s="4">
        <v>10</v>
      </c>
      <c r="C5" s="4">
        <v>10</v>
      </c>
      <c r="D5" s="4">
        <v>10</v>
      </c>
      <c r="E5" s="4">
        <v>10</v>
      </c>
      <c r="F5" s="4">
        <v>10</v>
      </c>
      <c r="G5" s="4">
        <v>10</v>
      </c>
      <c r="H5" s="4">
        <v>25</v>
      </c>
      <c r="I5" s="4">
        <v>25</v>
      </c>
      <c r="J5" s="4">
        <v>25</v>
      </c>
      <c r="K5" s="4">
        <v>10</v>
      </c>
      <c r="L5" s="4">
        <v>10</v>
      </c>
      <c r="M5" s="4">
        <v>10</v>
      </c>
      <c r="N5" s="4"/>
      <c r="O5" s="4"/>
      <c r="P5" s="4"/>
      <c r="Q5" s="4">
        <v>10</v>
      </c>
      <c r="R5" s="4">
        <v>10</v>
      </c>
      <c r="S5" s="4">
        <v>15</v>
      </c>
      <c r="T5" s="4"/>
      <c r="U5" s="4"/>
      <c r="V5" s="4"/>
      <c r="W5" s="4">
        <v>20</v>
      </c>
      <c r="X5" s="4">
        <v>20</v>
      </c>
      <c r="Y5" s="4">
        <v>20</v>
      </c>
      <c r="Z5" s="4"/>
      <c r="AA5" s="4"/>
      <c r="AB5" s="4"/>
      <c r="AC5" s="4"/>
      <c r="AD5" s="4"/>
      <c r="AE5" s="4"/>
      <c r="AF5" s="4"/>
      <c r="AG5" s="4"/>
      <c r="AH5" s="4"/>
      <c r="AI5" s="4">
        <v>10</v>
      </c>
      <c r="AJ5" s="4">
        <v>10</v>
      </c>
      <c r="AK5" s="4">
        <v>10</v>
      </c>
      <c r="AL5" s="4">
        <f>SUM(B5:AK5)</f>
        <v>290</v>
      </c>
    </row>
    <row r="6" spans="1:38" x14ac:dyDescent="0.55000000000000004">
      <c r="A6" s="5" t="s">
        <v>6</v>
      </c>
      <c r="B6" s="4"/>
      <c r="C6" s="4"/>
      <c r="D6" s="4"/>
      <c r="E6" s="4">
        <v>10</v>
      </c>
      <c r="F6" s="4">
        <v>10</v>
      </c>
      <c r="G6" s="4"/>
      <c r="H6" s="4">
        <v>35</v>
      </c>
      <c r="I6" s="4">
        <v>35</v>
      </c>
      <c r="J6" s="4">
        <v>55</v>
      </c>
      <c r="K6" s="4"/>
      <c r="L6" s="4"/>
      <c r="M6" s="4"/>
      <c r="N6" s="4"/>
      <c r="O6" s="4"/>
      <c r="P6" s="4"/>
      <c r="Q6" s="4"/>
      <c r="R6" s="4"/>
      <c r="S6" s="4"/>
      <c r="T6" s="4">
        <v>15</v>
      </c>
      <c r="U6" s="4">
        <v>15</v>
      </c>
      <c r="V6" s="4"/>
      <c r="W6" s="4">
        <v>10</v>
      </c>
      <c r="X6" s="4">
        <v>10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>
        <f t="shared" ref="AL6:AL28" si="0">SUM(B6:AK6)</f>
        <v>195</v>
      </c>
    </row>
    <row r="7" spans="1:38" x14ac:dyDescent="0.55000000000000004">
      <c r="A7" s="5" t="s">
        <v>7</v>
      </c>
      <c r="B7" s="4">
        <v>10</v>
      </c>
      <c r="C7" s="4">
        <v>10</v>
      </c>
      <c r="D7" s="4">
        <v>10</v>
      </c>
      <c r="E7" s="4">
        <v>10</v>
      </c>
      <c r="F7" s="4">
        <v>10</v>
      </c>
      <c r="G7" s="4">
        <v>10</v>
      </c>
      <c r="H7" s="4">
        <v>20</v>
      </c>
      <c r="I7" s="4">
        <v>20</v>
      </c>
      <c r="J7" s="4">
        <v>20</v>
      </c>
      <c r="K7" s="4">
        <v>10</v>
      </c>
      <c r="L7" s="4">
        <v>10</v>
      </c>
      <c r="M7" s="4">
        <v>10</v>
      </c>
      <c r="N7" s="4"/>
      <c r="O7" s="4"/>
      <c r="P7" s="4"/>
      <c r="Q7" s="4">
        <v>15</v>
      </c>
      <c r="R7" s="4">
        <v>15</v>
      </c>
      <c r="S7" s="4">
        <v>15</v>
      </c>
      <c r="T7" s="4">
        <v>15</v>
      </c>
      <c r="U7" s="4">
        <v>15</v>
      </c>
      <c r="V7" s="4">
        <v>15</v>
      </c>
      <c r="W7" s="4">
        <v>10</v>
      </c>
      <c r="X7" s="4">
        <v>10</v>
      </c>
      <c r="Y7" s="4">
        <v>10</v>
      </c>
      <c r="Z7" s="4"/>
      <c r="AA7" s="4"/>
      <c r="AB7" s="4"/>
      <c r="AC7" s="4">
        <v>10</v>
      </c>
      <c r="AD7" s="4">
        <v>10</v>
      </c>
      <c r="AE7" s="4">
        <v>10</v>
      </c>
      <c r="AF7" s="4">
        <v>5</v>
      </c>
      <c r="AG7" s="4">
        <v>5</v>
      </c>
      <c r="AH7" s="4">
        <v>5</v>
      </c>
      <c r="AI7" s="4">
        <v>9</v>
      </c>
      <c r="AJ7" s="4">
        <v>9</v>
      </c>
      <c r="AK7" s="4">
        <v>9</v>
      </c>
      <c r="AL7" s="4">
        <f t="shared" si="0"/>
        <v>342</v>
      </c>
    </row>
    <row r="8" spans="1:38" x14ac:dyDescent="0.55000000000000004">
      <c r="A8" s="5" t="s">
        <v>8</v>
      </c>
      <c r="B8" s="4"/>
      <c r="C8" s="4"/>
      <c r="D8" s="4"/>
      <c r="E8" s="4"/>
      <c r="F8" s="4"/>
      <c r="G8" s="4"/>
      <c r="H8" s="4">
        <v>10</v>
      </c>
      <c r="I8" s="4">
        <v>10</v>
      </c>
      <c r="J8" s="4">
        <v>10</v>
      </c>
      <c r="K8" s="4"/>
      <c r="L8" s="4"/>
      <c r="M8" s="4"/>
      <c r="N8" s="4"/>
      <c r="O8" s="4"/>
      <c r="P8" s="4"/>
      <c r="Q8" s="4">
        <v>10</v>
      </c>
      <c r="R8" s="4">
        <v>10</v>
      </c>
      <c r="S8" s="4">
        <v>10</v>
      </c>
      <c r="T8" s="4">
        <v>15</v>
      </c>
      <c r="U8" s="4">
        <v>15</v>
      </c>
      <c r="V8" s="4">
        <v>15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>
        <f t="shared" si="0"/>
        <v>105</v>
      </c>
    </row>
    <row r="9" spans="1:38" x14ac:dyDescent="0.55000000000000004">
      <c r="A9" s="5" t="s">
        <v>9</v>
      </c>
      <c r="B9" s="4"/>
      <c r="C9" s="4"/>
      <c r="D9" s="4"/>
      <c r="E9" s="4"/>
      <c r="F9" s="4"/>
      <c r="G9" s="4"/>
      <c r="H9" s="4">
        <v>20</v>
      </c>
      <c r="I9" s="4">
        <v>20</v>
      </c>
      <c r="J9" s="4"/>
      <c r="K9" s="4"/>
      <c r="L9" s="4"/>
      <c r="M9" s="4"/>
      <c r="N9" s="4"/>
      <c r="O9" s="4"/>
      <c r="P9" s="4"/>
      <c r="Q9" s="11" t="s">
        <v>39</v>
      </c>
      <c r="R9" s="4">
        <v>20</v>
      </c>
      <c r="S9" s="4">
        <v>20</v>
      </c>
      <c r="T9" s="4"/>
      <c r="U9" s="4"/>
      <c r="V9" s="4"/>
      <c r="W9" s="11" t="s">
        <v>39</v>
      </c>
      <c r="X9" s="4">
        <v>20</v>
      </c>
      <c r="Y9" s="4">
        <v>20</v>
      </c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>
        <f t="shared" si="0"/>
        <v>120</v>
      </c>
    </row>
    <row r="10" spans="1:38" x14ac:dyDescent="0.55000000000000004">
      <c r="A10" s="5" t="s">
        <v>10</v>
      </c>
      <c r="B10" s="4">
        <v>15</v>
      </c>
      <c r="C10" s="4">
        <v>10</v>
      </c>
      <c r="D10" s="4">
        <v>10</v>
      </c>
      <c r="E10" s="4">
        <v>10</v>
      </c>
      <c r="F10" s="4">
        <v>10</v>
      </c>
      <c r="G10" s="4">
        <v>10</v>
      </c>
      <c r="H10" s="4">
        <v>24</v>
      </c>
      <c r="I10" s="4">
        <v>10</v>
      </c>
      <c r="J10" s="4">
        <v>10</v>
      </c>
      <c r="K10" s="4"/>
      <c r="L10" s="4"/>
      <c r="M10" s="4">
        <v>16</v>
      </c>
      <c r="N10" s="4">
        <v>12</v>
      </c>
      <c r="O10" s="4">
        <v>12</v>
      </c>
      <c r="P10" s="4"/>
      <c r="Q10" s="4">
        <v>25</v>
      </c>
      <c r="R10" s="4">
        <v>15</v>
      </c>
      <c r="S10" s="4">
        <v>15</v>
      </c>
      <c r="T10" s="4">
        <v>12</v>
      </c>
      <c r="U10" s="4">
        <v>10</v>
      </c>
      <c r="V10" s="4">
        <v>10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>
        <v>40</v>
      </c>
      <c r="AJ10" s="4">
        <v>40</v>
      </c>
      <c r="AK10" s="4">
        <v>40</v>
      </c>
      <c r="AL10" s="4">
        <f t="shared" si="0"/>
        <v>356</v>
      </c>
    </row>
    <row r="11" spans="1:38" x14ac:dyDescent="0.55000000000000004">
      <c r="A11" s="5" t="s">
        <v>11</v>
      </c>
      <c r="B11" s="4">
        <v>8</v>
      </c>
      <c r="C11" s="4">
        <v>8</v>
      </c>
      <c r="D11" s="4">
        <v>8</v>
      </c>
      <c r="E11" s="4">
        <v>8</v>
      </c>
      <c r="F11" s="4">
        <v>8</v>
      </c>
      <c r="G11" s="4">
        <v>8</v>
      </c>
      <c r="H11" s="4">
        <v>20</v>
      </c>
      <c r="I11" s="4">
        <v>20</v>
      </c>
      <c r="J11" s="4">
        <v>20</v>
      </c>
      <c r="K11" s="4"/>
      <c r="L11" s="4"/>
      <c r="M11" s="4"/>
      <c r="N11" s="4"/>
      <c r="O11" s="4"/>
      <c r="P11" s="4"/>
      <c r="Q11" s="4">
        <v>8</v>
      </c>
      <c r="R11" s="4">
        <v>8</v>
      </c>
      <c r="S11" s="4">
        <v>8</v>
      </c>
      <c r="T11" s="4">
        <v>8</v>
      </c>
      <c r="U11" s="4">
        <v>8</v>
      </c>
      <c r="V11" s="4">
        <v>8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>
        <v>11</v>
      </c>
      <c r="AJ11" s="4">
        <v>11</v>
      </c>
      <c r="AK11" s="4">
        <v>11</v>
      </c>
      <c r="AL11" s="4">
        <f t="shared" si="0"/>
        <v>189</v>
      </c>
    </row>
    <row r="12" spans="1:38" x14ac:dyDescent="0.55000000000000004">
      <c r="A12" s="5" t="s">
        <v>12</v>
      </c>
      <c r="B12" s="4">
        <v>10</v>
      </c>
      <c r="C12" s="4">
        <v>10</v>
      </c>
      <c r="D12" s="4">
        <v>10</v>
      </c>
      <c r="E12" s="4"/>
      <c r="F12" s="4"/>
      <c r="G12" s="4"/>
      <c r="H12" s="4">
        <v>10</v>
      </c>
      <c r="I12" s="4">
        <v>10</v>
      </c>
      <c r="J12" s="4">
        <v>10</v>
      </c>
      <c r="K12" s="4"/>
      <c r="L12" s="4"/>
      <c r="M12" s="4"/>
      <c r="N12" s="4"/>
      <c r="O12" s="4"/>
      <c r="P12" s="4"/>
      <c r="Q12" s="4"/>
      <c r="R12" s="4"/>
      <c r="S12" s="4"/>
      <c r="T12" s="4">
        <v>10</v>
      </c>
      <c r="U12" s="4">
        <v>10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>
        <f t="shared" si="0"/>
        <v>80</v>
      </c>
    </row>
    <row r="13" spans="1:38" ht="24" customHeight="1" x14ac:dyDescent="0.55000000000000004">
      <c r="A13" s="5" t="s">
        <v>13</v>
      </c>
      <c r="B13" s="4">
        <v>8</v>
      </c>
      <c r="C13" s="4">
        <v>8</v>
      </c>
      <c r="D13" s="4">
        <v>8</v>
      </c>
      <c r="E13" s="4">
        <v>10</v>
      </c>
      <c r="F13" s="4">
        <v>24</v>
      </c>
      <c r="G13" s="4">
        <v>24</v>
      </c>
      <c r="H13" s="4">
        <v>15</v>
      </c>
      <c r="I13" s="4">
        <v>28</v>
      </c>
      <c r="J13" s="4">
        <v>28</v>
      </c>
      <c r="K13" s="4">
        <v>10</v>
      </c>
      <c r="L13" s="4">
        <v>13</v>
      </c>
      <c r="M13" s="4">
        <v>13</v>
      </c>
      <c r="N13" s="4"/>
      <c r="O13" s="4"/>
      <c r="P13" s="4"/>
      <c r="Q13" s="4">
        <v>10</v>
      </c>
      <c r="R13" s="4">
        <v>19</v>
      </c>
      <c r="S13" s="4">
        <v>19</v>
      </c>
      <c r="T13" s="4">
        <v>10</v>
      </c>
      <c r="U13" s="4">
        <v>9</v>
      </c>
      <c r="V13" s="4">
        <v>9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>
        <v>10</v>
      </c>
      <c r="AJ13" s="4">
        <v>10</v>
      </c>
      <c r="AK13" s="4">
        <v>10</v>
      </c>
      <c r="AL13" s="4">
        <f t="shared" si="0"/>
        <v>295</v>
      </c>
    </row>
    <row r="14" spans="1:38" x14ac:dyDescent="0.55000000000000004">
      <c r="A14" s="5" t="s">
        <v>14</v>
      </c>
      <c r="B14" s="4"/>
      <c r="C14" s="4"/>
      <c r="D14" s="4"/>
      <c r="E14" s="4"/>
      <c r="F14" s="4"/>
      <c r="G14" s="4"/>
      <c r="H14" s="4"/>
      <c r="I14" s="4">
        <v>5</v>
      </c>
      <c r="J14" s="4">
        <v>5</v>
      </c>
      <c r="K14" s="4"/>
      <c r="L14" s="4"/>
      <c r="M14" s="4"/>
      <c r="N14" s="4"/>
      <c r="O14" s="4"/>
      <c r="P14" s="4"/>
      <c r="Q14" s="4"/>
      <c r="R14" s="4">
        <v>5</v>
      </c>
      <c r="S14" s="4">
        <v>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>
        <f t="shared" si="0"/>
        <v>20</v>
      </c>
    </row>
    <row r="15" spans="1:38" x14ac:dyDescent="0.55000000000000004">
      <c r="A15" s="5" t="s">
        <v>15</v>
      </c>
      <c r="B15" s="4">
        <v>5</v>
      </c>
      <c r="C15" s="4">
        <v>5</v>
      </c>
      <c r="D15" s="4">
        <v>5</v>
      </c>
      <c r="E15" s="4">
        <v>5</v>
      </c>
      <c r="F15" s="4">
        <v>5</v>
      </c>
      <c r="G15" s="4">
        <v>5</v>
      </c>
      <c r="H15" s="4">
        <v>10</v>
      </c>
      <c r="I15" s="4">
        <v>10</v>
      </c>
      <c r="J15" s="4">
        <v>10</v>
      </c>
      <c r="K15" s="4"/>
      <c r="L15" s="4"/>
      <c r="M15" s="4"/>
      <c r="N15" s="4"/>
      <c r="O15" s="4"/>
      <c r="P15" s="4"/>
      <c r="Q15" s="4">
        <v>5</v>
      </c>
      <c r="R15" s="4">
        <v>5</v>
      </c>
      <c r="S15" s="4">
        <v>5</v>
      </c>
      <c r="T15" s="4">
        <v>5</v>
      </c>
      <c r="U15" s="4">
        <v>5</v>
      </c>
      <c r="V15" s="4">
        <v>5</v>
      </c>
      <c r="W15" s="4">
        <v>15</v>
      </c>
      <c r="X15" s="4">
        <v>10</v>
      </c>
      <c r="Y15" s="4">
        <v>10</v>
      </c>
      <c r="Z15" s="4"/>
      <c r="AA15" s="4"/>
      <c r="AB15" s="4"/>
      <c r="AC15" s="4"/>
      <c r="AD15" s="4"/>
      <c r="AE15" s="4"/>
      <c r="AF15" s="4"/>
      <c r="AG15" s="4"/>
      <c r="AH15" s="4"/>
      <c r="AI15" s="4">
        <v>5</v>
      </c>
      <c r="AJ15" s="4">
        <v>5</v>
      </c>
      <c r="AK15" s="4">
        <v>5</v>
      </c>
      <c r="AL15" s="4">
        <f t="shared" si="0"/>
        <v>140</v>
      </c>
    </row>
    <row r="16" spans="1:38" ht="21.75" customHeight="1" x14ac:dyDescent="0.55000000000000004">
      <c r="A16" s="5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v>30</v>
      </c>
      <c r="R16" s="4"/>
      <c r="S16" s="4"/>
      <c r="T16" s="4"/>
      <c r="U16" s="4"/>
      <c r="V16" s="4"/>
      <c r="W16" s="4">
        <v>30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>
        <f t="shared" si="0"/>
        <v>60</v>
      </c>
    </row>
    <row r="17" spans="1:38" x14ac:dyDescent="0.55000000000000004">
      <c r="A17" s="5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6"/>
      <c r="N17" s="4"/>
      <c r="O17" s="4"/>
      <c r="P17" s="4"/>
      <c r="Q17" s="4">
        <v>25</v>
      </c>
      <c r="R17" s="4">
        <v>25</v>
      </c>
      <c r="S17" s="4">
        <v>25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>
        <v>22</v>
      </c>
      <c r="AG17" s="4">
        <v>22</v>
      </c>
      <c r="AH17" s="4">
        <v>22</v>
      </c>
      <c r="AI17" s="4"/>
      <c r="AJ17" s="4"/>
      <c r="AK17" s="4"/>
      <c r="AL17" s="4">
        <f t="shared" si="0"/>
        <v>141</v>
      </c>
    </row>
    <row r="18" spans="1:38" ht="44.25" x14ac:dyDescent="0.55000000000000004">
      <c r="A18" s="5" t="s">
        <v>18</v>
      </c>
      <c r="B18" s="9"/>
      <c r="C18" s="9"/>
      <c r="D18" s="9"/>
      <c r="E18" s="9">
        <v>10</v>
      </c>
      <c r="F18" s="9">
        <v>10</v>
      </c>
      <c r="G18" s="9"/>
      <c r="H18" s="9">
        <v>10</v>
      </c>
      <c r="I18" s="9">
        <v>10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5</v>
      </c>
      <c r="AC18" s="9"/>
      <c r="AD18" s="9"/>
      <c r="AE18" s="9"/>
      <c r="AF18" s="9"/>
      <c r="AG18" s="9"/>
      <c r="AH18" s="9"/>
      <c r="AI18" s="9"/>
      <c r="AJ18" s="9"/>
      <c r="AK18" s="9"/>
      <c r="AL18" s="9">
        <f t="shared" si="0"/>
        <v>45</v>
      </c>
    </row>
    <row r="19" spans="1:38" x14ac:dyDescent="0.55000000000000004">
      <c r="A19" s="5" t="s">
        <v>19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v>16</v>
      </c>
      <c r="R19" s="4">
        <v>16</v>
      </c>
      <c r="S19" s="4">
        <v>16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>
        <f t="shared" si="0"/>
        <v>48</v>
      </c>
    </row>
    <row r="20" spans="1:38" x14ac:dyDescent="0.55000000000000004">
      <c r="A20" s="5" t="s">
        <v>20</v>
      </c>
      <c r="B20" s="4"/>
      <c r="C20" s="4"/>
      <c r="D20" s="4"/>
      <c r="E20" s="4"/>
      <c r="F20" s="4"/>
      <c r="G20" s="4"/>
      <c r="H20" s="4">
        <v>30</v>
      </c>
      <c r="I20" s="4">
        <v>20</v>
      </c>
      <c r="J20" s="4">
        <v>20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v>30</v>
      </c>
      <c r="X20" s="4">
        <v>30</v>
      </c>
      <c r="Y20" s="4">
        <v>30</v>
      </c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>
        <f t="shared" si="0"/>
        <v>160</v>
      </c>
    </row>
    <row r="21" spans="1:38" x14ac:dyDescent="0.55000000000000004">
      <c r="A21" s="5" t="s">
        <v>21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v>25</v>
      </c>
      <c r="Y21" s="4">
        <v>25</v>
      </c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>
        <f t="shared" si="0"/>
        <v>50</v>
      </c>
    </row>
    <row r="22" spans="1:38" x14ac:dyDescent="0.55000000000000004">
      <c r="A22" s="5" t="s">
        <v>22</v>
      </c>
      <c r="B22" s="4"/>
      <c r="C22" s="4"/>
      <c r="D22" s="4"/>
      <c r="E22" s="4"/>
      <c r="F22" s="4"/>
      <c r="G22" s="4"/>
      <c r="H22" s="4">
        <v>15</v>
      </c>
      <c r="I22" s="4">
        <v>15</v>
      </c>
      <c r="J22" s="4">
        <v>15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>
        <f t="shared" si="0"/>
        <v>45</v>
      </c>
    </row>
    <row r="23" spans="1:38" ht="24" customHeight="1" x14ac:dyDescent="0.55000000000000004">
      <c r="A23" s="5" t="s">
        <v>23</v>
      </c>
      <c r="B23" s="4"/>
      <c r="C23" s="4"/>
      <c r="D23" s="4"/>
      <c r="E23" s="4"/>
      <c r="F23" s="4"/>
      <c r="G23" s="4"/>
      <c r="H23" s="4">
        <v>10</v>
      </c>
      <c r="I23" s="4">
        <v>10</v>
      </c>
      <c r="J23" s="4">
        <v>10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>
        <f t="shared" si="0"/>
        <v>30</v>
      </c>
    </row>
    <row r="24" spans="1:38" x14ac:dyDescent="0.55000000000000004">
      <c r="A24" s="7" t="s">
        <v>34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>
        <v>10</v>
      </c>
      <c r="R24" s="4">
        <v>10</v>
      </c>
      <c r="S24" s="4">
        <v>10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>
        <f t="shared" si="0"/>
        <v>30</v>
      </c>
    </row>
    <row r="25" spans="1:38" x14ac:dyDescent="0.55000000000000004">
      <c r="A25" s="7" t="s">
        <v>35</v>
      </c>
      <c r="B25" s="4"/>
      <c r="C25" s="4"/>
      <c r="D25" s="4"/>
      <c r="E25" s="4"/>
      <c r="F25" s="4"/>
      <c r="G25" s="4"/>
      <c r="H25" s="4">
        <v>10</v>
      </c>
      <c r="I25" s="4">
        <v>10</v>
      </c>
      <c r="J25" s="4">
        <v>10</v>
      </c>
      <c r="K25" s="4"/>
      <c r="L25" s="4"/>
      <c r="M25" s="4"/>
      <c r="N25" s="4"/>
      <c r="O25" s="4"/>
      <c r="P25" s="4"/>
      <c r="Q25" s="4">
        <v>10</v>
      </c>
      <c r="R25" s="4">
        <v>10</v>
      </c>
      <c r="S25" s="4">
        <v>10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>
        <f t="shared" si="0"/>
        <v>60</v>
      </c>
    </row>
    <row r="26" spans="1:38" x14ac:dyDescent="0.55000000000000004">
      <c r="A26" s="7" t="s">
        <v>36</v>
      </c>
      <c r="B26" s="4"/>
      <c r="C26" s="4"/>
      <c r="D26" s="4"/>
      <c r="E26" s="4"/>
      <c r="F26" s="4"/>
      <c r="G26" s="4"/>
      <c r="H26" s="4">
        <v>10</v>
      </c>
      <c r="I26" s="4">
        <v>10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>
        <f t="shared" si="0"/>
        <v>20</v>
      </c>
    </row>
    <row r="27" spans="1:38" x14ac:dyDescent="0.55000000000000004">
      <c r="A27" s="7" t="s">
        <v>37</v>
      </c>
      <c r="B27" s="4"/>
      <c r="C27" s="4"/>
      <c r="D27" s="4"/>
      <c r="E27" s="4"/>
      <c r="F27" s="4"/>
      <c r="G27" s="4"/>
      <c r="H27" s="4">
        <v>8</v>
      </c>
      <c r="I27" s="4">
        <v>8</v>
      </c>
      <c r="J27" s="4">
        <v>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>
        <f t="shared" si="0"/>
        <v>24</v>
      </c>
    </row>
    <row r="28" spans="1:38" x14ac:dyDescent="0.55000000000000004">
      <c r="A28" s="7" t="s">
        <v>38</v>
      </c>
      <c r="B28" s="4"/>
      <c r="C28" s="4"/>
      <c r="D28" s="4"/>
      <c r="E28" s="4"/>
      <c r="F28" s="4"/>
      <c r="G28" s="4"/>
      <c r="H28" s="4">
        <v>15</v>
      </c>
      <c r="I28" s="4">
        <v>30</v>
      </c>
      <c r="J28" s="4">
        <v>30</v>
      </c>
      <c r="K28" s="4"/>
      <c r="L28" s="4"/>
      <c r="M28" s="4"/>
      <c r="N28" s="4"/>
      <c r="O28" s="4"/>
      <c r="P28" s="4"/>
      <c r="Q28" s="4">
        <v>10</v>
      </c>
      <c r="R28" s="4">
        <v>20</v>
      </c>
      <c r="S28" s="4">
        <v>20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>
        <f t="shared" si="0"/>
        <v>125</v>
      </c>
    </row>
    <row r="29" spans="1:38" x14ac:dyDescent="0.55000000000000004">
      <c r="A29" s="8" t="s">
        <v>24</v>
      </c>
      <c r="B29" s="4">
        <f t="shared" ref="B29:M29" si="1">SUM(B5:B28)</f>
        <v>66</v>
      </c>
      <c r="C29" s="4">
        <f t="shared" si="1"/>
        <v>61</v>
      </c>
      <c r="D29" s="4">
        <f t="shared" si="1"/>
        <v>61</v>
      </c>
      <c r="E29" s="4">
        <f t="shared" si="1"/>
        <v>73</v>
      </c>
      <c r="F29" s="4">
        <f t="shared" si="1"/>
        <v>87</v>
      </c>
      <c r="G29" s="4">
        <f t="shared" si="1"/>
        <v>67</v>
      </c>
      <c r="H29" s="4">
        <f t="shared" si="1"/>
        <v>297</v>
      </c>
      <c r="I29" s="4">
        <f t="shared" si="1"/>
        <v>306</v>
      </c>
      <c r="J29" s="4">
        <f t="shared" si="1"/>
        <v>286</v>
      </c>
      <c r="K29" s="4">
        <f t="shared" si="1"/>
        <v>30</v>
      </c>
      <c r="L29" s="4">
        <f t="shared" si="1"/>
        <v>33</v>
      </c>
      <c r="M29" s="4">
        <f t="shared" si="1"/>
        <v>49</v>
      </c>
      <c r="N29" s="4">
        <f>SUM(N5:N28)</f>
        <v>12</v>
      </c>
      <c r="O29" s="4">
        <f>SUM(O5:O28)</f>
        <v>12</v>
      </c>
      <c r="P29" s="4"/>
      <c r="Q29" s="4">
        <f t="shared" ref="Q29:Y29" si="2">SUM(Q5:Q28)</f>
        <v>184</v>
      </c>
      <c r="R29" s="4">
        <f t="shared" si="2"/>
        <v>188</v>
      </c>
      <c r="S29" s="4">
        <f t="shared" si="2"/>
        <v>193</v>
      </c>
      <c r="T29" s="4">
        <f t="shared" si="2"/>
        <v>90</v>
      </c>
      <c r="U29" s="4">
        <f t="shared" si="2"/>
        <v>87</v>
      </c>
      <c r="V29" s="4">
        <f t="shared" si="2"/>
        <v>62</v>
      </c>
      <c r="W29" s="4">
        <f t="shared" si="2"/>
        <v>115</v>
      </c>
      <c r="X29" s="4">
        <f t="shared" si="2"/>
        <v>125</v>
      </c>
      <c r="Y29" s="4">
        <f t="shared" si="2"/>
        <v>115</v>
      </c>
      <c r="Z29" s="4"/>
      <c r="AA29" s="4"/>
      <c r="AB29" s="4">
        <f>SUM(AB5:AB28)</f>
        <v>5</v>
      </c>
      <c r="AC29" s="4">
        <f t="shared" ref="AC29:AL29" si="3">SUM(AC5:AC28)</f>
        <v>10</v>
      </c>
      <c r="AD29" s="4">
        <f t="shared" si="3"/>
        <v>10</v>
      </c>
      <c r="AE29" s="4">
        <f t="shared" si="3"/>
        <v>10</v>
      </c>
      <c r="AF29" s="4">
        <f t="shared" si="3"/>
        <v>27</v>
      </c>
      <c r="AG29" s="4">
        <f t="shared" si="3"/>
        <v>27</v>
      </c>
      <c r="AH29" s="4">
        <f t="shared" si="3"/>
        <v>27</v>
      </c>
      <c r="AI29" s="4">
        <f t="shared" si="3"/>
        <v>85</v>
      </c>
      <c r="AJ29" s="4">
        <f t="shared" si="3"/>
        <v>85</v>
      </c>
      <c r="AK29" s="4">
        <f t="shared" si="3"/>
        <v>85</v>
      </c>
      <c r="AL29" s="4">
        <f t="shared" si="3"/>
        <v>2970</v>
      </c>
    </row>
  </sheetData>
  <mergeCells count="16">
    <mergeCell ref="A1:AL1"/>
    <mergeCell ref="A2:A4"/>
    <mergeCell ref="E3:G3"/>
    <mergeCell ref="H3:J3"/>
    <mergeCell ref="K3:M3"/>
    <mergeCell ref="N3:P3"/>
    <mergeCell ref="B2:AL2"/>
    <mergeCell ref="AL3:AL4"/>
    <mergeCell ref="AI3:AK3"/>
    <mergeCell ref="Q3:S3"/>
    <mergeCell ref="T3:V3"/>
    <mergeCell ref="W3:Y3"/>
    <mergeCell ref="Z3:AB3"/>
    <mergeCell ref="AC3:AE3"/>
    <mergeCell ref="AF3:AH3"/>
    <mergeCell ref="B3:D3"/>
  </mergeCells>
  <pageMargins left="0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tabSelected="1" zoomScale="120" zoomScaleNormal="120" workbookViewId="0">
      <selection activeCell="T11" sqref="T11"/>
    </sheetView>
  </sheetViews>
  <sheetFormatPr defaultRowHeight="24" customHeight="1" x14ac:dyDescent="0.25"/>
  <cols>
    <col min="1" max="1" width="5.140625" style="13" customWidth="1"/>
    <col min="2" max="2" width="29" style="12" customWidth="1"/>
    <col min="3" max="3" width="6.5703125" style="12" customWidth="1"/>
    <col min="4" max="4" width="7.28515625" style="12" customWidth="1"/>
    <col min="5" max="5" width="6" style="12" customWidth="1"/>
    <col min="6" max="6" width="6.85546875" style="12" customWidth="1"/>
    <col min="7" max="7" width="7.28515625" style="12" customWidth="1"/>
    <col min="8" max="9" width="6.28515625" style="12" customWidth="1"/>
    <col min="10" max="10" width="6.7109375" style="12" customWidth="1"/>
    <col min="11" max="11" width="7.140625" style="12" customWidth="1"/>
    <col min="12" max="12" width="6" style="12" customWidth="1"/>
    <col min="13" max="13" width="6.7109375" style="12" customWidth="1"/>
    <col min="14" max="14" width="7" style="12" customWidth="1"/>
    <col min="15" max="15" width="6" style="12" customWidth="1"/>
    <col min="16" max="16" width="7.140625" style="12" customWidth="1"/>
    <col min="17" max="17" width="6.5703125" style="12" customWidth="1"/>
    <col min="18" max="16384" width="9.140625" style="12"/>
  </cols>
  <sheetData>
    <row r="1" spans="1:18" ht="24" customHeight="1" x14ac:dyDescent="0.25">
      <c r="A1" s="55" t="s">
        <v>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4" customHeight="1" x14ac:dyDescent="0.25">
      <c r="A2" s="54" t="s">
        <v>50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ht="8.25" customHeight="1" x14ac:dyDescent="0.25"/>
    <row r="4" spans="1:18" ht="24" customHeight="1" x14ac:dyDescent="0.25">
      <c r="A4" s="18" t="s">
        <v>46</v>
      </c>
      <c r="B4" s="19"/>
      <c r="C4" s="62" t="s">
        <v>41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/>
    </row>
    <row r="5" spans="1:18" ht="24" customHeight="1" x14ac:dyDescent="0.25">
      <c r="A5" s="20"/>
      <c r="B5" s="21" t="s">
        <v>40</v>
      </c>
      <c r="C5" s="56">
        <v>2564</v>
      </c>
      <c r="D5" s="57"/>
      <c r="E5" s="58"/>
      <c r="F5" s="56">
        <v>2565</v>
      </c>
      <c r="G5" s="57"/>
      <c r="H5" s="58"/>
      <c r="I5" s="59">
        <v>2566</v>
      </c>
      <c r="J5" s="60"/>
      <c r="K5" s="61"/>
      <c r="L5" s="56">
        <v>2567</v>
      </c>
      <c r="M5" s="57"/>
      <c r="N5" s="58"/>
      <c r="O5" s="56">
        <v>2568</v>
      </c>
      <c r="P5" s="57"/>
      <c r="Q5" s="58"/>
    </row>
    <row r="6" spans="1:18" ht="36.75" customHeight="1" x14ac:dyDescent="0.25">
      <c r="A6" s="22"/>
      <c r="B6" s="23"/>
      <c r="C6" s="46" t="s">
        <v>48</v>
      </c>
      <c r="D6" s="47" t="s">
        <v>51</v>
      </c>
      <c r="E6" s="47" t="s">
        <v>49</v>
      </c>
      <c r="F6" s="46" t="s">
        <v>48</v>
      </c>
      <c r="G6" s="47" t="s">
        <v>51</v>
      </c>
      <c r="H6" s="47" t="s">
        <v>49</v>
      </c>
      <c r="I6" s="46" t="s">
        <v>48</v>
      </c>
      <c r="J6" s="47" t="s">
        <v>51</v>
      </c>
      <c r="K6" s="47" t="s">
        <v>49</v>
      </c>
      <c r="L6" s="46" t="s">
        <v>48</v>
      </c>
      <c r="M6" s="47" t="s">
        <v>51</v>
      </c>
      <c r="N6" s="47" t="s">
        <v>49</v>
      </c>
      <c r="O6" s="46" t="s">
        <v>48</v>
      </c>
      <c r="P6" s="47" t="s">
        <v>51</v>
      </c>
      <c r="Q6" s="47" t="s">
        <v>49</v>
      </c>
      <c r="R6" s="14"/>
    </row>
    <row r="7" spans="1:18" ht="28.5" customHeight="1" x14ac:dyDescent="0.25">
      <c r="A7" s="38">
        <v>1</v>
      </c>
      <c r="B7" s="41" t="s">
        <v>3</v>
      </c>
      <c r="C7" s="24"/>
      <c r="D7" s="24"/>
      <c r="E7" s="24"/>
      <c r="F7" s="16"/>
      <c r="G7" s="16"/>
      <c r="H7" s="28"/>
      <c r="I7" s="33"/>
      <c r="J7" s="33"/>
      <c r="K7" s="34"/>
      <c r="L7" s="16"/>
      <c r="M7" s="16"/>
      <c r="N7" s="28"/>
      <c r="O7" s="28"/>
      <c r="P7" s="28"/>
      <c r="Q7" s="28"/>
    </row>
    <row r="8" spans="1:18" ht="28.5" customHeight="1" x14ac:dyDescent="0.25">
      <c r="A8" s="39">
        <v>2</v>
      </c>
      <c r="B8" s="42" t="s">
        <v>4</v>
      </c>
      <c r="C8" s="25"/>
      <c r="D8" s="25"/>
      <c r="E8" s="25"/>
      <c r="F8" s="15"/>
      <c r="G8" s="15"/>
      <c r="H8" s="28"/>
      <c r="I8" s="35"/>
      <c r="J8" s="35"/>
      <c r="K8" s="34"/>
      <c r="L8" s="15"/>
      <c r="M8" s="15"/>
      <c r="N8" s="28"/>
      <c r="O8" s="28"/>
      <c r="P8" s="28"/>
      <c r="Q8" s="28"/>
    </row>
    <row r="9" spans="1:18" ht="28.5" customHeight="1" x14ac:dyDescent="0.25">
      <c r="A9" s="39">
        <v>3</v>
      </c>
      <c r="B9" s="42" t="s">
        <v>25</v>
      </c>
      <c r="C9" s="25"/>
      <c r="D9" s="25"/>
      <c r="E9" s="25"/>
      <c r="F9" s="15"/>
      <c r="G9" s="15"/>
      <c r="H9" s="28"/>
      <c r="I9" s="35"/>
      <c r="J9" s="35"/>
      <c r="K9" s="34"/>
      <c r="L9" s="15"/>
      <c r="M9" s="15"/>
      <c r="N9" s="28"/>
      <c r="O9" s="28"/>
      <c r="P9" s="28"/>
      <c r="Q9" s="28"/>
    </row>
    <row r="10" spans="1:18" ht="28.5" customHeight="1" x14ac:dyDescent="0.25">
      <c r="A10" s="39">
        <v>4</v>
      </c>
      <c r="B10" s="42" t="s">
        <v>26</v>
      </c>
      <c r="C10" s="25"/>
      <c r="D10" s="25"/>
      <c r="E10" s="25"/>
      <c r="F10" s="15"/>
      <c r="G10" s="15"/>
      <c r="H10" s="28"/>
      <c r="I10" s="35"/>
      <c r="J10" s="35"/>
      <c r="K10" s="34"/>
      <c r="L10" s="15"/>
      <c r="M10" s="15"/>
      <c r="N10" s="28"/>
      <c r="O10" s="28"/>
      <c r="P10" s="28"/>
      <c r="Q10" s="28"/>
    </row>
    <row r="11" spans="1:18" ht="28.5" customHeight="1" x14ac:dyDescent="0.25">
      <c r="A11" s="39">
        <v>5</v>
      </c>
      <c r="B11" s="42" t="s">
        <v>42</v>
      </c>
      <c r="C11" s="25"/>
      <c r="D11" s="25"/>
      <c r="E11" s="25"/>
      <c r="F11" s="15"/>
      <c r="G11" s="15"/>
      <c r="H11" s="28"/>
      <c r="I11" s="35"/>
      <c r="J11" s="35"/>
      <c r="K11" s="34"/>
      <c r="L11" s="15"/>
      <c r="M11" s="15"/>
      <c r="N11" s="28"/>
      <c r="O11" s="28"/>
      <c r="P11" s="28"/>
      <c r="Q11" s="28"/>
    </row>
    <row r="12" spans="1:18" ht="28.5" customHeight="1" x14ac:dyDescent="0.25">
      <c r="A12" s="39">
        <v>6</v>
      </c>
      <c r="B12" s="42" t="s">
        <v>28</v>
      </c>
      <c r="C12" s="25"/>
      <c r="D12" s="25"/>
      <c r="E12" s="25"/>
      <c r="F12" s="15"/>
      <c r="G12" s="15"/>
      <c r="H12" s="28"/>
      <c r="I12" s="35"/>
      <c r="J12" s="35"/>
      <c r="K12" s="34"/>
      <c r="L12" s="15"/>
      <c r="M12" s="15"/>
      <c r="N12" s="28"/>
      <c r="O12" s="28"/>
      <c r="P12" s="28"/>
      <c r="Q12" s="28"/>
    </row>
    <row r="13" spans="1:18" ht="28.5" customHeight="1" x14ac:dyDescent="0.25">
      <c r="A13" s="39">
        <v>7</v>
      </c>
      <c r="B13" s="42" t="s">
        <v>43</v>
      </c>
      <c r="C13" s="25"/>
      <c r="D13" s="25"/>
      <c r="E13" s="25"/>
      <c r="F13" s="15"/>
      <c r="G13" s="15"/>
      <c r="H13" s="28"/>
      <c r="I13" s="35"/>
      <c r="J13" s="35"/>
      <c r="K13" s="34"/>
      <c r="L13" s="15"/>
      <c r="M13" s="15"/>
      <c r="N13" s="28"/>
      <c r="O13" s="28"/>
      <c r="P13" s="28"/>
      <c r="Q13" s="28"/>
    </row>
    <row r="14" spans="1:18" ht="28.5" customHeight="1" x14ac:dyDescent="0.25">
      <c r="A14" s="39">
        <v>8</v>
      </c>
      <c r="B14" s="42" t="s">
        <v>30</v>
      </c>
      <c r="C14" s="25"/>
      <c r="D14" s="25"/>
      <c r="E14" s="25"/>
      <c r="F14" s="15"/>
      <c r="G14" s="15"/>
      <c r="H14" s="28"/>
      <c r="I14" s="35"/>
      <c r="J14" s="35"/>
      <c r="K14" s="34"/>
      <c r="L14" s="15"/>
      <c r="M14" s="15"/>
      <c r="N14" s="28"/>
      <c r="O14" s="28"/>
      <c r="P14" s="28"/>
      <c r="Q14" s="28"/>
    </row>
    <row r="15" spans="1:18" ht="31.5" customHeight="1" x14ac:dyDescent="0.25">
      <c r="A15" s="39">
        <v>9</v>
      </c>
      <c r="B15" s="42" t="s">
        <v>44</v>
      </c>
      <c r="C15" s="25"/>
      <c r="D15" s="25"/>
      <c r="E15" s="25"/>
      <c r="F15" s="15"/>
      <c r="G15" s="15"/>
      <c r="H15" s="28"/>
      <c r="I15" s="35"/>
      <c r="J15" s="35"/>
      <c r="K15" s="34"/>
      <c r="L15" s="15"/>
      <c r="M15" s="15"/>
      <c r="N15" s="28"/>
      <c r="O15" s="28"/>
      <c r="P15" s="28"/>
      <c r="Q15" s="28"/>
    </row>
    <row r="16" spans="1:18" ht="42" customHeight="1" x14ac:dyDescent="0.35">
      <c r="A16" s="39">
        <v>10</v>
      </c>
      <c r="B16" s="43" t="s">
        <v>31</v>
      </c>
      <c r="C16" s="26"/>
      <c r="D16" s="26"/>
      <c r="E16" s="26"/>
      <c r="F16" s="15"/>
      <c r="G16" s="15"/>
      <c r="H16" s="28"/>
      <c r="I16" s="35"/>
      <c r="J16" s="35"/>
      <c r="K16" s="34"/>
      <c r="L16" s="15"/>
      <c r="M16" s="15"/>
      <c r="N16" s="28"/>
      <c r="O16" s="28"/>
      <c r="P16" s="28"/>
      <c r="Q16" s="28"/>
    </row>
    <row r="17" spans="1:17" ht="33.75" customHeight="1" x14ac:dyDescent="0.25">
      <c r="A17" s="39">
        <v>11</v>
      </c>
      <c r="B17" s="42" t="s">
        <v>45</v>
      </c>
      <c r="C17" s="25"/>
      <c r="D17" s="25"/>
      <c r="E17" s="25"/>
      <c r="F17" s="15"/>
      <c r="G17" s="15"/>
      <c r="H17" s="28"/>
      <c r="I17" s="35"/>
      <c r="J17" s="35"/>
      <c r="K17" s="34"/>
      <c r="L17" s="15"/>
      <c r="M17" s="15"/>
      <c r="N17" s="28"/>
      <c r="O17" s="28"/>
      <c r="P17" s="28"/>
      <c r="Q17" s="28"/>
    </row>
    <row r="18" spans="1:17" ht="29.25" customHeight="1" x14ac:dyDescent="0.25">
      <c r="A18" s="40">
        <v>12</v>
      </c>
      <c r="B18" s="44" t="s">
        <v>33</v>
      </c>
      <c r="C18" s="27"/>
      <c r="D18" s="27"/>
      <c r="E18" s="27"/>
      <c r="F18" s="17"/>
      <c r="G18" s="17"/>
      <c r="H18" s="29"/>
      <c r="I18" s="36"/>
      <c r="J18" s="36"/>
      <c r="K18" s="37"/>
      <c r="L18" s="17"/>
      <c r="M18" s="17"/>
      <c r="N18" s="29"/>
      <c r="O18" s="29"/>
      <c r="P18" s="29"/>
      <c r="Q18" s="29"/>
    </row>
    <row r="19" spans="1:17" ht="24" customHeight="1" x14ac:dyDescent="0.25">
      <c r="A19" s="31"/>
      <c r="B19" s="45" t="s">
        <v>24</v>
      </c>
      <c r="C19" s="30"/>
      <c r="D19" s="30"/>
      <c r="E19" s="30"/>
      <c r="F19" s="31"/>
      <c r="G19" s="31"/>
      <c r="H19" s="32"/>
      <c r="I19" s="31"/>
      <c r="J19" s="31"/>
      <c r="K19" s="32"/>
      <c r="L19" s="31"/>
      <c r="M19" s="31"/>
      <c r="N19" s="32"/>
      <c r="O19" s="32"/>
      <c r="P19" s="32"/>
      <c r="Q19" s="32"/>
    </row>
    <row r="20" spans="1:17" ht="33.75" customHeight="1" x14ac:dyDescent="0.25">
      <c r="A20" s="53" t="s">
        <v>52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</row>
  </sheetData>
  <mergeCells count="9">
    <mergeCell ref="A20:Q20"/>
    <mergeCell ref="A2:Q2"/>
    <mergeCell ref="A1:Q1"/>
    <mergeCell ref="L5:N5"/>
    <mergeCell ref="F5:H5"/>
    <mergeCell ref="I5:K5"/>
    <mergeCell ref="O5:Q5"/>
    <mergeCell ref="C5:E5"/>
    <mergeCell ref="C4:Q4"/>
  </mergeCells>
  <pageMargins left="0.11811023622047245" right="0.11811023622047245" top="0.55118110236220474" bottom="0.15748031496062992" header="0.31496062992125984" footer="0.11811023622047245"/>
  <pageSetup orientation="landscape" r:id="rId1"/>
  <headerFooter>
    <oddFooter>&amp;R&amp;F&amp;D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แผนการรับนักศึกษา 65-67</vt:lpstr>
      <vt:lpstr>แผน-การรับนศ.- ผู้สำเร็จ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TNC-066</dc:creator>
  <cp:lastModifiedBy>Suthida Rungphean</cp:lastModifiedBy>
  <cp:lastPrinted>2025-10-01T09:14:11Z</cp:lastPrinted>
  <dcterms:created xsi:type="dcterms:W3CDTF">2024-01-04T06:12:13Z</dcterms:created>
  <dcterms:modified xsi:type="dcterms:W3CDTF">2025-10-02T02:32:20Z</dcterms:modified>
</cp:coreProperties>
</file>